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<sst xmlns="http://schemas.openxmlformats.org/spreadsheetml/2006/main" count="16" uniqueCount="16">
  <si>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</si>
  <si>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</si>
  <si>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</si>
  <si>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</si>
  <si>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</si>
  <si>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</si>
  <si>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</si>
  <si>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</si>
  <si>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</si>
  <si>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Кудряшки основная</t>
  </si>
  <si>
    <t>Ніколаєв</t>
  </si>
  <si>
    <t>Стегура</t>
  </si>
  <si>
    <t>Цюра</t>
  </si>
  <si>
    <t>Солтис Галина</t>
  </si>
  <si>
    <t>Шморгун Маряна</t>
  </si>
  <si>
    <t>Заліско Оксана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</si>
</sst>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10</v>
      </c>
      <c r="E5" s="74"/>
      <c r="F5" s="75"/>
      <c r="G5" s="73" t="s">
        <v>11</v>
      </c>
      <c r="H5" s="74"/>
      <c r="I5" s="75"/>
      <c r="J5" s="73" t="s">
        <v>12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13</v>
      </c>
      <c r="C7" s="35">
        <v>7</v>
      </c>
      <c r="D7" s="36">
        <v>30</v>
      </c>
      <c r="E7" s="36">
        <v>30</v>
      </c>
      <c r="F7" s="36">
        <v>30</v>
      </c>
      <c r="G7" s="36">
        <v>29</v>
      </c>
      <c r="H7" s="36">
        <v>29</v>
      </c>
      <c r="I7" s="36">
        <v>29</v>
      </c>
      <c r="J7" s="36">
        <v>30</v>
      </c>
      <c r="K7" s="36">
        <v>30</v>
      </c>
      <c r="L7" s="36">
        <v>30</v>
      </c>
      <c r="M7" s="24"/>
      <c r="N7" s="24"/>
      <c r="O7" s="25">
        <f>SUM(D7:L7)/3-N7</f>
        <v>89</v>
      </c>
      <c r="P7" s="44">
        <v>1</v>
      </c>
      <c r="Q7" s="15"/>
    </row>
    <row r="8" spans="1:17" s="16" customFormat="1" ht="15">
      <c r="A8" s="13">
        <v>2</v>
      </c>
      <c r="B8" s="40" t="s">
        <v>14</v>
      </c>
      <c r="C8" s="35">
        <v>8</v>
      </c>
      <c r="D8" s="36">
        <v>29</v>
      </c>
      <c r="E8" s="36">
        <v>29</v>
      </c>
      <c r="F8" s="36">
        <v>29</v>
      </c>
      <c r="G8" s="36">
        <v>30</v>
      </c>
      <c r="H8" s="36">
        <v>30</v>
      </c>
      <c r="I8" s="36">
        <v>30</v>
      </c>
      <c r="J8" s="36">
        <v>29</v>
      </c>
      <c r="K8" s="36">
        <v>28</v>
      </c>
      <c r="L8" s="36">
        <v>29</v>
      </c>
      <c r="M8" s="24"/>
      <c r="N8" s="24"/>
      <c r="O8" s="25">
        <f aca="true" t="shared" si="0" ref="O8:O18">SUM(D8:L8)/3-N8</f>
        <v>87.66666666666667</v>
      </c>
      <c r="P8" s="44">
        <v>2</v>
      </c>
      <c r="Q8" s="15"/>
    </row>
    <row r="9" spans="1:17" s="16" customFormat="1" ht="15">
      <c r="A9" s="13">
        <v>3</v>
      </c>
      <c r="B9" s="40" t="s">
        <v>15</v>
      </c>
      <c r="C9" s="35">
        <v>9</v>
      </c>
      <c r="D9" s="36">
        <v>28</v>
      </c>
      <c r="E9" s="36">
        <v>28</v>
      </c>
      <c r="F9" s="36">
        <v>28</v>
      </c>
      <c r="G9" s="36">
        <v>28</v>
      </c>
      <c r="H9" s="36">
        <v>28</v>
      </c>
      <c r="I9" s="36">
        <v>28</v>
      </c>
      <c r="J9" s="36">
        <v>28</v>
      </c>
      <c r="K9" s="36">
        <v>29</v>
      </c>
      <c r="L9" s="36">
        <v>28</v>
      </c>
      <c r="M9" s="36"/>
      <c r="N9" s="24"/>
      <c r="O9" s="25">
        <f t="shared" si="0"/>
        <v>84.33333333333333</v>
      </c>
      <c r="P9" s="44">
        <v>3</v>
      </c>
      <c r="Q9" s="15"/>
    </row>
    <row r="10" spans="1:17" s="16" customFormat="1" ht="15">
      <c r="A10" s="13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24"/>
      <c r="N10" s="24"/>
      <c r="O10" s="25">
        <f t="shared" si="0"/>
        <v>0</v>
      </c>
      <c r="P10" s="46"/>
      <c r="Q10" s="17"/>
    </row>
    <row r="11" spans="1:17" s="16" customFormat="1" ht="15">
      <c r="A11" s="13"/>
      <c r="B11" s="4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25">
        <f t="shared" si="0"/>
        <v>0</v>
      </c>
      <c r="P11" s="46"/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24"/>
      <c r="O12" s="25">
        <f t="shared" si="0"/>
        <v>0</v>
      </c>
      <c r="P12" s="46"/>
      <c r="Q12" s="15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37"/>
      <c r="Q13" s="17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2013-06-07T12:56:21Z</cp:lastPrinted>
  <dcterms:created xsi:type="dcterms:W3CDTF">2002-11-18T20:53:46Z</dcterms:created>
  <dcterms:modified xsi:type="dcterms:W3CDTF">2018-05-31T15:46:56Z</dcterms:modified>
  <cp:category/>
  <cp:version/>
  <cp:contentType/>
  <cp:contentStatus/>
</cp:coreProperties>
</file>