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ос\Desktop\Результати Чемпіонату Перша Столиця 2023\"/>
    </mc:Choice>
  </mc:AlternateContent>
  <bookViews>
    <workbookView xWindow="0" yWindow="0" windowWidth="25125" windowHeight="12315"/>
  </bookViews>
  <sheets>
    <sheet name="Клас. Моделювання" sheetId="1" r:id="rId1"/>
    <sheet name="Ламіування" sheetId="2" r:id="rId2"/>
  </sheets>
  <calcPr calcId="162913"/>
</workbook>
</file>

<file path=xl/calcChain.xml><?xml version="1.0" encoding="utf-8"?>
<calcChain xmlns="http://schemas.openxmlformats.org/spreadsheetml/2006/main">
  <c r="G17" i="2" l="1"/>
  <c r="I17" i="2" s="1"/>
  <c r="F17" i="2"/>
  <c r="G16" i="2"/>
  <c r="I16" i="2" s="1"/>
  <c r="F16" i="2"/>
  <c r="G15" i="2"/>
  <c r="I15" i="2" s="1"/>
  <c r="F15" i="2"/>
  <c r="I14" i="2"/>
  <c r="G14" i="2"/>
  <c r="F14" i="2"/>
  <c r="G13" i="2"/>
  <c r="I13" i="2" s="1"/>
  <c r="F13" i="2"/>
  <c r="I12" i="2"/>
  <c r="G12" i="2"/>
  <c r="F12" i="2"/>
  <c r="G11" i="2"/>
  <c r="I11" i="2" s="1"/>
  <c r="F11" i="2"/>
  <c r="I19" i="1"/>
  <c r="G19" i="1"/>
  <c r="F19" i="1"/>
  <c r="G18" i="1"/>
  <c r="I18" i="1" s="1"/>
  <c r="F18" i="1"/>
  <c r="I17" i="1"/>
  <c r="G17" i="1"/>
  <c r="F17" i="1"/>
  <c r="G16" i="1"/>
  <c r="I16" i="1" s="1"/>
  <c r="F16" i="1"/>
  <c r="I15" i="1"/>
  <c r="G15" i="1"/>
  <c r="F15" i="1"/>
  <c r="G13" i="1"/>
  <c r="I13" i="1" s="1"/>
  <c r="F13" i="1"/>
  <c r="I11" i="1"/>
  <c r="G11" i="1"/>
  <c r="F11" i="1"/>
</calcChain>
</file>

<file path=xl/sharedStrings.xml><?xml version="1.0" encoding="utf-8"?>
<sst xmlns="http://schemas.openxmlformats.org/spreadsheetml/2006/main" count="46" uniqueCount="28">
  <si>
    <t>Номінація:</t>
  </si>
  <si>
    <t>Класичне моделювання брів</t>
  </si>
  <si>
    <t>Судді:</t>
  </si>
  <si>
    <t>1. Островерха Валерія</t>
  </si>
  <si>
    <t>3.Марцинковська Ольга</t>
  </si>
  <si>
    <t>2. Лещинська Ірина</t>
  </si>
  <si>
    <t>№</t>
  </si>
  <si>
    <t>ПІБ</t>
  </si>
  <si>
    <t>Судді</t>
  </si>
  <si>
    <t>Середній балл</t>
  </si>
  <si>
    <t>Заг.Бал</t>
  </si>
  <si>
    <t>Штраф</t>
  </si>
  <si>
    <t>Фінальний бал</t>
  </si>
  <si>
    <t>Місце</t>
  </si>
  <si>
    <t>Профі</t>
  </si>
  <si>
    <t>Кладкова Айарпи</t>
  </si>
  <si>
    <t>Майстри</t>
  </si>
  <si>
    <t>Кононенко Наталія</t>
  </si>
  <si>
    <t>Юніори</t>
  </si>
  <si>
    <t>Кожевнікова Віола</t>
  </si>
  <si>
    <t>Колісник Ганна</t>
  </si>
  <si>
    <t>Лугиня Софія</t>
  </si>
  <si>
    <t>Сердюк Наталья</t>
  </si>
  <si>
    <t>Фісюренко Дарина</t>
  </si>
  <si>
    <t>Ламінування брів</t>
  </si>
  <si>
    <t>Без розділу на категорії</t>
  </si>
  <si>
    <t>Ваніна Каріна</t>
  </si>
  <si>
    <t>Дідур Юлія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</si>
</sst>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1"/>
      <color rgb="FF222222"/>
      <name val="Arial"/>
    </font>
    <font>
      <sz val="11"/>
      <color rgb="FF000000"/>
      <name val="Calibri"/>
    </font>
    <font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4" borderId="6" xfId="0" applyFont="1" applyFill="1" applyBorder="1" applyAlignment="1"/>
    <xf numFmtId="0" fontId="2" fillId="4" borderId="7" xfId="0" applyFont="1" applyFill="1" applyBorder="1" applyAlignment="1"/>
    <xf numFmtId="0" fontId="2" fillId="4" borderId="7" xfId="0" applyFont="1" applyFill="1" applyBorder="1" applyAlignment="1"/>
    <xf numFmtId="0" fontId="3" fillId="4" borderId="8" xfId="0" applyFont="1" applyFill="1" applyBorder="1" applyAlignment="1"/>
    <xf numFmtId="0" fontId="2" fillId="3" borderId="9" xfId="0" applyFont="1" applyFill="1" applyBorder="1" applyAlignment="1"/>
    <xf numFmtId="0" fontId="2" fillId="3" borderId="10" xfId="0" applyFont="1" applyFill="1" applyBorder="1" applyAlignment="1"/>
    <xf numFmtId="0" fontId="2" fillId="3" borderId="7" xfId="0" applyFont="1" applyFill="1" applyBorder="1" applyAlignment="1"/>
    <xf numFmtId="0" fontId="2" fillId="3" borderId="11" xfId="0" applyFont="1" applyFill="1" applyBorder="1" applyAlignment="1"/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2" fillId="4" borderId="13" xfId="0" applyFont="1" applyFill="1" applyBorder="1" applyAlignment="1"/>
    <xf numFmtId="0" fontId="3" fillId="4" borderId="14" xfId="0" applyFont="1" applyFill="1" applyBorder="1" applyAlignment="1"/>
    <xf numFmtId="0" fontId="2" fillId="3" borderId="15" xfId="0" applyFont="1" applyFill="1" applyBorder="1" applyAlignment="1"/>
    <xf numFmtId="0" fontId="2" fillId="3" borderId="16" xfId="0" applyFont="1" applyFill="1" applyBorder="1" applyAlignment="1"/>
    <xf numFmtId="0" fontId="2" fillId="3" borderId="17" xfId="0" applyFont="1" applyFill="1" applyBorder="1" applyAlignment="1"/>
    <xf numFmtId="0" fontId="2" fillId="4" borderId="7" xfId="0" applyFont="1" applyFill="1" applyBorder="1" applyAlignment="1">
      <alignment horizontal="right"/>
    </xf>
    <xf numFmtId="0" fontId="2" fillId="4" borderId="1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9"/>
  <sheetViews>
    <sheetView tabSelected="1" workbookViewId="0">
      <selection activeCell="K19" sqref="K19"/>
    </sheetView>
  </sheetViews>
  <sheetFormatPr defaultColWidth="12.5703125" defaultRowHeight="15.75" customHeight="1" x14ac:dyDescent="0.2"/>
  <cols>
    <col min="2" max="2" width="19.7109375" customWidth="1"/>
    <col min="3" max="3" width="8" customWidth="1"/>
    <col min="4" max="4" width="7.7109375" customWidth="1"/>
    <col min="5" max="5" width="8" customWidth="1"/>
    <col min="6" max="6" width="12.5703125" customWidth="1"/>
    <col min="7" max="7" width="10.42578125" customWidth="1"/>
    <col min="8" max="8" width="9.7109375" customWidth="1"/>
    <col min="10" max="10" width="10" customWidth="1"/>
  </cols>
  <sheetData>
    <row r="1" spans="1:10" ht="15.7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2" t="s">
        <v>2</v>
      </c>
      <c r="B3" s="2" t="s">
        <v>3</v>
      </c>
      <c r="C3" s="3"/>
      <c r="D3" s="2" t="s">
        <v>4</v>
      </c>
      <c r="E3" s="3"/>
      <c r="F3" s="3"/>
      <c r="G3" s="3"/>
      <c r="H3" s="3"/>
      <c r="I3" s="3"/>
      <c r="J3" s="3"/>
    </row>
    <row r="4" spans="1:10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customHeight="1" x14ac:dyDescent="0.25">
      <c r="A5" s="3"/>
      <c r="B5" s="2" t="s">
        <v>5</v>
      </c>
      <c r="C5" s="3"/>
      <c r="D5" s="2"/>
      <c r="E5" s="3"/>
      <c r="F5" s="3"/>
      <c r="G5" s="3"/>
      <c r="H5" s="3"/>
      <c r="I5" s="3"/>
      <c r="J5" s="3"/>
    </row>
    <row r="6" spans="1:10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customHeight="1" x14ac:dyDescent="0.25">
      <c r="A8" s="5" t="s">
        <v>6</v>
      </c>
      <c r="B8" s="5" t="s">
        <v>7</v>
      </c>
      <c r="C8" s="5" t="s">
        <v>8</v>
      </c>
      <c r="D8" s="6"/>
      <c r="E8" s="6"/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15.75" customHeight="1" x14ac:dyDescent="0.25">
      <c r="A9" s="6"/>
      <c r="B9" s="6"/>
      <c r="C9" s="5">
        <v>1</v>
      </c>
      <c r="D9" s="5">
        <v>2</v>
      </c>
      <c r="E9" s="5">
        <v>3</v>
      </c>
      <c r="F9" s="6"/>
      <c r="G9" s="6"/>
      <c r="H9" s="6"/>
      <c r="I9" s="6"/>
      <c r="J9" s="6"/>
    </row>
    <row r="10" spans="1:10" ht="15.75" customHeight="1" x14ac:dyDescent="0.25">
      <c r="A10" s="7" t="s">
        <v>14</v>
      </c>
      <c r="B10" s="8"/>
      <c r="C10" s="8"/>
      <c r="D10" s="8"/>
      <c r="E10" s="8"/>
      <c r="F10" s="8"/>
      <c r="G10" s="8"/>
      <c r="H10" s="8"/>
      <c r="I10" s="8"/>
      <c r="J10" s="9"/>
    </row>
    <row r="11" spans="1:10" ht="15.75" customHeight="1" x14ac:dyDescent="0.25">
      <c r="A11" s="10">
        <v>1</v>
      </c>
      <c r="B11" s="11" t="s">
        <v>15</v>
      </c>
      <c r="C11" s="11">
        <v>28</v>
      </c>
      <c r="D11" s="11">
        <v>29</v>
      </c>
      <c r="E11" s="11">
        <v>28</v>
      </c>
      <c r="F11" s="11">
        <f>AVERAGE(C11:E11)</f>
        <v>28.333333333333332</v>
      </c>
      <c r="G11" s="11">
        <f>SUM(C11:E11)</f>
        <v>85</v>
      </c>
      <c r="H11" s="12"/>
      <c r="I11" s="11">
        <f>G11-H11</f>
        <v>85</v>
      </c>
      <c r="J11" s="13">
        <v>2</v>
      </c>
    </row>
    <row r="12" spans="1:10" ht="15.75" customHeight="1" x14ac:dyDescent="0.25">
      <c r="A12" s="14" t="s">
        <v>16</v>
      </c>
      <c r="B12" s="15"/>
      <c r="C12" s="15"/>
      <c r="D12" s="15"/>
      <c r="E12" s="15"/>
      <c r="F12" s="16"/>
      <c r="G12" s="16"/>
      <c r="H12" s="15"/>
      <c r="I12" s="15"/>
      <c r="J12" s="17"/>
    </row>
    <row r="13" spans="1:10" ht="15.75" customHeight="1" x14ac:dyDescent="0.25">
      <c r="A13" s="10">
        <v>1</v>
      </c>
      <c r="B13" s="11" t="s">
        <v>17</v>
      </c>
      <c r="C13" s="11">
        <v>28</v>
      </c>
      <c r="D13" s="11">
        <v>29</v>
      </c>
      <c r="E13" s="11">
        <v>28</v>
      </c>
      <c r="F13" s="11">
        <f>AVERAGE(C13:E13)</f>
        <v>28.333333333333332</v>
      </c>
      <c r="G13" s="11">
        <f>SUM(C13:E13)</f>
        <v>85</v>
      </c>
      <c r="H13" s="11"/>
      <c r="I13" s="11">
        <f>G13-H13</f>
        <v>85</v>
      </c>
      <c r="J13" s="13">
        <v>2</v>
      </c>
    </row>
    <row r="14" spans="1:10" ht="15.75" customHeight="1" x14ac:dyDescent="0.25">
      <c r="A14" s="14" t="s">
        <v>18</v>
      </c>
      <c r="B14" s="15"/>
      <c r="C14" s="15"/>
      <c r="D14" s="15"/>
      <c r="E14" s="15"/>
      <c r="F14" s="16"/>
      <c r="G14" s="16"/>
      <c r="H14" s="15"/>
      <c r="I14" s="15"/>
      <c r="J14" s="17"/>
    </row>
    <row r="15" spans="1:10" ht="15.75" customHeight="1" x14ac:dyDescent="0.25">
      <c r="A15" s="10">
        <v>1</v>
      </c>
      <c r="B15" s="11" t="s">
        <v>19</v>
      </c>
      <c r="C15" s="11">
        <v>30</v>
      </c>
      <c r="D15" s="11">
        <v>30</v>
      </c>
      <c r="E15" s="11">
        <v>30</v>
      </c>
      <c r="F15" s="11">
        <f t="shared" ref="F15:F19" si="0">AVERAGE(C15:E15)</f>
        <v>30</v>
      </c>
      <c r="G15" s="11">
        <f t="shared" ref="G15:G19" si="1">SUM(C15:E15)</f>
        <v>90</v>
      </c>
      <c r="H15" s="12"/>
      <c r="I15" s="11">
        <f t="shared" ref="I15:I19" si="2">G15-H15</f>
        <v>90</v>
      </c>
      <c r="J15" s="13">
        <v>1</v>
      </c>
    </row>
    <row r="16" spans="1:10" ht="15.75" customHeight="1" x14ac:dyDescent="0.25">
      <c r="A16" s="10">
        <v>2</v>
      </c>
      <c r="B16" s="11" t="s">
        <v>20</v>
      </c>
      <c r="C16" s="11">
        <v>27</v>
      </c>
      <c r="D16" s="11">
        <v>26</v>
      </c>
      <c r="E16" s="11">
        <v>26</v>
      </c>
      <c r="F16" s="11">
        <f t="shared" si="0"/>
        <v>26.333333333333332</v>
      </c>
      <c r="G16" s="11">
        <f t="shared" si="1"/>
        <v>79</v>
      </c>
      <c r="H16" s="12">
        <v>1</v>
      </c>
      <c r="I16" s="11">
        <f t="shared" si="2"/>
        <v>78</v>
      </c>
      <c r="J16" s="13"/>
    </row>
    <row r="17" spans="1:10" ht="15.75" customHeight="1" x14ac:dyDescent="0.25">
      <c r="A17" s="10">
        <v>3</v>
      </c>
      <c r="B17" s="11" t="s">
        <v>21</v>
      </c>
      <c r="C17" s="11">
        <v>26</v>
      </c>
      <c r="D17" s="11">
        <v>29</v>
      </c>
      <c r="E17" s="11">
        <v>28</v>
      </c>
      <c r="F17" s="11">
        <f t="shared" si="0"/>
        <v>27.666666666666668</v>
      </c>
      <c r="G17" s="11">
        <f t="shared" si="1"/>
        <v>83</v>
      </c>
      <c r="H17" s="12">
        <v>1</v>
      </c>
      <c r="I17" s="11">
        <f t="shared" si="2"/>
        <v>82</v>
      </c>
      <c r="J17" s="13"/>
    </row>
    <row r="18" spans="1:10" ht="15.75" customHeight="1" x14ac:dyDescent="0.25">
      <c r="A18" s="10">
        <v>4</v>
      </c>
      <c r="B18" s="11" t="s">
        <v>22</v>
      </c>
      <c r="C18" s="11">
        <v>29</v>
      </c>
      <c r="D18" s="11">
        <v>28</v>
      </c>
      <c r="E18" s="11">
        <v>27</v>
      </c>
      <c r="F18" s="11">
        <f t="shared" si="0"/>
        <v>28</v>
      </c>
      <c r="G18" s="11">
        <f t="shared" si="1"/>
        <v>84</v>
      </c>
      <c r="H18" s="12"/>
      <c r="I18" s="11">
        <f t="shared" si="2"/>
        <v>84</v>
      </c>
      <c r="J18" s="13">
        <v>2</v>
      </c>
    </row>
    <row r="19" spans="1:10" ht="15.75" customHeight="1" x14ac:dyDescent="0.25">
      <c r="A19" s="18">
        <v>5</v>
      </c>
      <c r="B19" s="19" t="s">
        <v>23</v>
      </c>
      <c r="C19" s="19">
        <v>28</v>
      </c>
      <c r="D19" s="19">
        <v>27</v>
      </c>
      <c r="E19" s="19">
        <v>29</v>
      </c>
      <c r="F19" s="19">
        <f t="shared" si="0"/>
        <v>28</v>
      </c>
      <c r="G19" s="19">
        <f t="shared" si="1"/>
        <v>84</v>
      </c>
      <c r="H19" s="20">
        <v>1</v>
      </c>
      <c r="I19" s="19">
        <f t="shared" si="2"/>
        <v>83</v>
      </c>
      <c r="J19" s="2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7"/>
  <sheetViews>
    <sheetView workbookViewId="0"/>
  </sheetViews>
  <sheetFormatPr defaultColWidth="12.5703125" defaultRowHeight="15.75" customHeight="1" x14ac:dyDescent="0.2"/>
  <cols>
    <col min="2" max="2" width="19.7109375" customWidth="1"/>
    <col min="3" max="3" width="8" customWidth="1"/>
    <col min="4" max="4" width="7.7109375" customWidth="1"/>
    <col min="5" max="5" width="8" customWidth="1"/>
    <col min="6" max="6" width="12.5703125" customWidth="1"/>
    <col min="7" max="7" width="10.42578125" customWidth="1"/>
    <col min="8" max="8" width="9.7109375" customWidth="1"/>
    <col min="10" max="10" width="10" customWidth="1"/>
  </cols>
  <sheetData>
    <row r="1" spans="1:10" ht="15.75" customHeight="1" x14ac:dyDescent="0.25">
      <c r="A1" s="1" t="s">
        <v>0</v>
      </c>
      <c r="B1" s="2" t="s">
        <v>24</v>
      </c>
      <c r="C1" s="3"/>
      <c r="D1" s="3"/>
      <c r="E1" s="3"/>
      <c r="F1" s="3"/>
      <c r="G1" s="3"/>
      <c r="H1" s="3"/>
      <c r="I1" s="3"/>
      <c r="J1" s="3"/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2" t="s">
        <v>2</v>
      </c>
      <c r="B3" s="2" t="s">
        <v>3</v>
      </c>
      <c r="C3" s="3"/>
      <c r="D3" s="2" t="s">
        <v>4</v>
      </c>
      <c r="E3" s="3"/>
      <c r="F3" s="3"/>
      <c r="G3" s="3"/>
      <c r="H3" s="3"/>
      <c r="I3" s="3"/>
      <c r="J3" s="3"/>
    </row>
    <row r="4" spans="1:10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customHeight="1" x14ac:dyDescent="0.25">
      <c r="A5" s="3"/>
      <c r="B5" s="2" t="s">
        <v>5</v>
      </c>
      <c r="C5" s="3"/>
      <c r="D5" s="2"/>
      <c r="E5" s="3"/>
      <c r="F5" s="3"/>
      <c r="G5" s="3"/>
      <c r="H5" s="3"/>
      <c r="I5" s="3"/>
      <c r="J5" s="3"/>
    </row>
    <row r="6" spans="1:10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5.75" customHeight="1" x14ac:dyDescent="0.25">
      <c r="A8" s="5" t="s">
        <v>6</v>
      </c>
      <c r="B8" s="5" t="s">
        <v>7</v>
      </c>
      <c r="C8" s="5" t="s">
        <v>8</v>
      </c>
      <c r="D8" s="6"/>
      <c r="E8" s="6"/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15.75" customHeight="1" x14ac:dyDescent="0.25">
      <c r="A9" s="6"/>
      <c r="B9" s="6"/>
      <c r="C9" s="5">
        <v>1</v>
      </c>
      <c r="D9" s="5">
        <v>2</v>
      </c>
      <c r="E9" s="5">
        <v>3</v>
      </c>
      <c r="F9" s="6"/>
      <c r="G9" s="6"/>
      <c r="H9" s="6"/>
      <c r="I9" s="6"/>
      <c r="J9" s="6"/>
    </row>
    <row r="10" spans="1:10" ht="15.75" customHeight="1" x14ac:dyDescent="0.25">
      <c r="A10" s="22" t="s">
        <v>25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0" ht="15.75" customHeight="1" x14ac:dyDescent="0.25">
      <c r="A11" s="10">
        <v>1</v>
      </c>
      <c r="B11" s="11" t="s">
        <v>26</v>
      </c>
      <c r="C11" s="25">
        <v>25</v>
      </c>
      <c r="D11" s="11">
        <v>28</v>
      </c>
      <c r="E11" s="11">
        <v>25</v>
      </c>
      <c r="F11" s="11">
        <f t="shared" ref="F11:F17" si="0">AVERAGE(C11:E11)</f>
        <v>26</v>
      </c>
      <c r="G11" s="11">
        <f t="shared" ref="G11:G17" si="1">SUM(C11:E11)</f>
        <v>78</v>
      </c>
      <c r="H11" s="12"/>
      <c r="I11" s="11">
        <f t="shared" ref="I11:I17" si="2">G11-H11</f>
        <v>78</v>
      </c>
      <c r="J11" s="13"/>
    </row>
    <row r="12" spans="1:10" ht="15.75" customHeight="1" x14ac:dyDescent="0.25">
      <c r="A12" s="10">
        <v>2</v>
      </c>
      <c r="B12" s="11" t="s">
        <v>27</v>
      </c>
      <c r="C12" s="25">
        <v>27</v>
      </c>
      <c r="D12" s="11">
        <v>26</v>
      </c>
      <c r="E12" s="11">
        <v>27</v>
      </c>
      <c r="F12" s="11">
        <f t="shared" si="0"/>
        <v>26.666666666666668</v>
      </c>
      <c r="G12" s="11">
        <f t="shared" si="1"/>
        <v>80</v>
      </c>
      <c r="H12" s="12"/>
      <c r="I12" s="11">
        <f t="shared" si="2"/>
        <v>80</v>
      </c>
      <c r="J12" s="13"/>
    </row>
    <row r="13" spans="1:10" ht="15.75" customHeight="1" x14ac:dyDescent="0.25">
      <c r="A13" s="10">
        <v>3</v>
      </c>
      <c r="B13" s="11" t="s">
        <v>15</v>
      </c>
      <c r="C13" s="25">
        <v>26</v>
      </c>
      <c r="D13" s="11">
        <v>29</v>
      </c>
      <c r="E13" s="11">
        <v>25</v>
      </c>
      <c r="F13" s="11">
        <f t="shared" si="0"/>
        <v>26.666666666666668</v>
      </c>
      <c r="G13" s="11">
        <f t="shared" si="1"/>
        <v>80</v>
      </c>
      <c r="H13" s="11"/>
      <c r="I13" s="11">
        <f t="shared" si="2"/>
        <v>80</v>
      </c>
      <c r="J13" s="13"/>
    </row>
    <row r="14" spans="1:10" ht="15.75" customHeight="1" x14ac:dyDescent="0.25">
      <c r="A14" s="10">
        <v>4</v>
      </c>
      <c r="B14" s="11" t="s">
        <v>19</v>
      </c>
      <c r="C14" s="25">
        <v>30</v>
      </c>
      <c r="D14" s="11">
        <v>27</v>
      </c>
      <c r="E14" s="11">
        <v>28</v>
      </c>
      <c r="F14" s="11">
        <f t="shared" si="0"/>
        <v>28.333333333333332</v>
      </c>
      <c r="G14" s="11">
        <f t="shared" si="1"/>
        <v>85</v>
      </c>
      <c r="H14" s="11"/>
      <c r="I14" s="11">
        <f t="shared" si="2"/>
        <v>85</v>
      </c>
      <c r="J14" s="13">
        <v>2</v>
      </c>
    </row>
    <row r="15" spans="1:10" ht="15.75" customHeight="1" x14ac:dyDescent="0.25">
      <c r="A15" s="10">
        <v>5</v>
      </c>
      <c r="B15" s="11" t="s">
        <v>21</v>
      </c>
      <c r="C15" s="25">
        <v>29</v>
      </c>
      <c r="D15" s="11">
        <v>30</v>
      </c>
      <c r="E15" s="11">
        <v>29</v>
      </c>
      <c r="F15" s="11">
        <f t="shared" si="0"/>
        <v>29.333333333333332</v>
      </c>
      <c r="G15" s="11">
        <f t="shared" si="1"/>
        <v>88</v>
      </c>
      <c r="H15" s="11"/>
      <c r="I15" s="11">
        <f t="shared" si="2"/>
        <v>88</v>
      </c>
      <c r="J15" s="13">
        <v>1</v>
      </c>
    </row>
    <row r="16" spans="1:10" ht="15.75" customHeight="1" x14ac:dyDescent="0.25">
      <c r="A16" s="10">
        <v>6</v>
      </c>
      <c r="B16" s="11" t="s">
        <v>22</v>
      </c>
      <c r="C16" s="25">
        <v>25</v>
      </c>
      <c r="D16" s="11">
        <v>25</v>
      </c>
      <c r="E16" s="11">
        <v>26</v>
      </c>
      <c r="F16" s="11">
        <f t="shared" si="0"/>
        <v>25.333333333333332</v>
      </c>
      <c r="G16" s="11">
        <f t="shared" si="1"/>
        <v>76</v>
      </c>
      <c r="H16" s="11"/>
      <c r="I16" s="11">
        <f t="shared" si="2"/>
        <v>76</v>
      </c>
      <c r="J16" s="13"/>
    </row>
    <row r="17" spans="1:10" ht="15.75" customHeight="1" x14ac:dyDescent="0.25">
      <c r="A17" s="18">
        <v>7</v>
      </c>
      <c r="B17" s="19" t="s">
        <v>23</v>
      </c>
      <c r="C17" s="26">
        <v>28</v>
      </c>
      <c r="D17" s="19">
        <v>26</v>
      </c>
      <c r="E17" s="19">
        <v>30</v>
      </c>
      <c r="F17" s="19">
        <f t="shared" si="0"/>
        <v>28</v>
      </c>
      <c r="G17" s="19">
        <f t="shared" si="1"/>
        <v>84</v>
      </c>
      <c r="H17" s="19"/>
      <c r="I17" s="19">
        <f t="shared" si="2"/>
        <v>84</v>
      </c>
      <c r="J17" s="2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Клас. Моделювання</vt:lpstr>
      <vt:lpstr>Ламіування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Карлос</cp:lastModifiedBy>
  <dcterms:modified xsi:type="dcterms:W3CDTF">2023-11-29T11:52:50Z</dcterms:modified>
</cp:coreProperties>
</file>