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арлос\Desktop\Результати Чемпіонату Перша Столиця 2023\"/>
    </mc:Choice>
  </mc:AlternateContent>
  <bookViews>
    <workbookView xWindow="0" yWindow="0" windowWidth="25125" windowHeight="12315" activeTab="2"/>
  </bookViews>
  <sheets>
    <sheet name="Авторська" sheetId="1" r:id="rId1"/>
    <sheet name="Барбер Фейд" sheetId="2" r:id="rId2"/>
    <sheet name="Дизайн бороди" sheetId="3" r:id="rId3"/>
    <sheet name="Full Fashion Look" sheetId="4" r:id="rId4"/>
  </sheets>
  <calcPr calcId="162913"/>
</workbook>
</file>

<file path=xl/calcChain.xml><?xml version="1.0" encoding="utf-8"?>
<calcChain xmlns="http://schemas.openxmlformats.org/spreadsheetml/2006/main">
  <c r="I12" i="4" l="1"/>
  <c r="K12" i="4" s="1"/>
  <c r="H12" i="4"/>
  <c r="K11" i="4"/>
  <c r="I11" i="4"/>
  <c r="H11" i="4"/>
  <c r="I16" i="3"/>
  <c r="K16" i="3" s="1"/>
  <c r="H16" i="3"/>
  <c r="K15" i="3"/>
  <c r="I15" i="3"/>
  <c r="H15" i="3"/>
  <c r="I13" i="3"/>
  <c r="K13" i="3" s="1"/>
  <c r="H13" i="3"/>
  <c r="K12" i="3"/>
  <c r="I12" i="3"/>
  <c r="H12" i="3"/>
  <c r="I11" i="3"/>
  <c r="K11" i="3" s="1"/>
  <c r="H11" i="3"/>
  <c r="K24" i="2"/>
  <c r="I24" i="2"/>
  <c r="H24" i="2"/>
  <c r="I23" i="2"/>
  <c r="K23" i="2" s="1"/>
  <c r="H23" i="2"/>
  <c r="K22" i="2"/>
  <c r="I22" i="2"/>
  <c r="H22" i="2"/>
  <c r="I21" i="2"/>
  <c r="K21" i="2" s="1"/>
  <c r="H21" i="2"/>
  <c r="K20" i="2"/>
  <c r="I20" i="2"/>
  <c r="H20" i="2"/>
  <c r="I19" i="2"/>
  <c r="K19" i="2" s="1"/>
  <c r="H19" i="2"/>
  <c r="I17" i="2"/>
  <c r="K17" i="2" s="1"/>
  <c r="H17" i="2"/>
  <c r="I16" i="2"/>
  <c r="K16" i="2" s="1"/>
  <c r="H16" i="2"/>
  <c r="K15" i="2"/>
  <c r="I15" i="2"/>
  <c r="H15" i="2"/>
  <c r="I14" i="2"/>
  <c r="K14" i="2" s="1"/>
  <c r="H14" i="2"/>
  <c r="I13" i="2"/>
  <c r="K13" i="2" s="1"/>
  <c r="H13" i="2"/>
  <c r="I12" i="2"/>
  <c r="K12" i="2" s="1"/>
  <c r="H12" i="2"/>
  <c r="I11" i="2"/>
  <c r="K11" i="2" s="1"/>
  <c r="H11" i="2"/>
  <c r="I20" i="1"/>
  <c r="K20" i="1" s="1"/>
  <c r="H20" i="1"/>
  <c r="K19" i="1"/>
  <c r="I19" i="1"/>
  <c r="H19" i="1"/>
  <c r="I18" i="1"/>
  <c r="K18" i="1" s="1"/>
  <c r="H18" i="1"/>
  <c r="K16" i="1"/>
  <c r="I16" i="1"/>
  <c r="H16" i="1"/>
  <c r="I15" i="1"/>
  <c r="K15" i="1" s="1"/>
  <c r="H15" i="1"/>
  <c r="K13" i="1"/>
  <c r="I13" i="1"/>
  <c r="H13" i="1"/>
  <c r="I12" i="1"/>
  <c r="K12" i="1" s="1"/>
  <c r="H12" i="1"/>
  <c r="K11" i="1"/>
  <c r="I11" i="1"/>
  <c r="H11" i="1"/>
</calcChain>
</file>

<file path=xl/sharedStrings.xml><?xml version="1.0" encoding="utf-8"?>
<sst xmlns="http://schemas.openxmlformats.org/spreadsheetml/2006/main" count="99" uniqueCount="39">
  <si>
    <t>Номінація:</t>
  </si>
  <si>
    <t>Авторська чоловіча салонна стрижка</t>
  </si>
  <si>
    <t>Судді:</t>
  </si>
  <si>
    <t>1. Цюра Ірина</t>
  </si>
  <si>
    <t>3. Матвійчук Юлія</t>
  </si>
  <si>
    <t>5. Дубровська Світлана</t>
  </si>
  <si>
    <t>2. Олешко Юлія</t>
  </si>
  <si>
    <t>4. Гончаров Анатолій</t>
  </si>
  <si>
    <t>№</t>
  </si>
  <si>
    <t>ПІБ</t>
  </si>
  <si>
    <t>Судді</t>
  </si>
  <si>
    <t>Середній балл</t>
  </si>
  <si>
    <t>Заг.Бал</t>
  </si>
  <si>
    <t>Штраф</t>
  </si>
  <si>
    <t>Фінальний бал</t>
  </si>
  <si>
    <t>Місце</t>
  </si>
  <si>
    <t>Майстри</t>
  </si>
  <si>
    <t>Вивчар Андрій</t>
  </si>
  <si>
    <t>Волянюк Ірина</t>
  </si>
  <si>
    <t>Діденко Ольга</t>
  </si>
  <si>
    <t>Юніори</t>
  </si>
  <si>
    <t>Герасим'як Аліна</t>
  </si>
  <si>
    <t>Кісіль Наталія</t>
  </si>
  <si>
    <t>Студенти</t>
  </si>
  <si>
    <t>Гладка Юлія</t>
  </si>
  <si>
    <t>Ефіменко Марина</t>
  </si>
  <si>
    <t>Калькова Анастасія</t>
  </si>
  <si>
    <t>Авторська чоловіча стрижка BARBER EXPERT у стилі FADE</t>
  </si>
  <si>
    <t>Данияр Иноятов</t>
  </si>
  <si>
    <t>Єлькіна Каріна</t>
  </si>
  <si>
    <t>Мисак Іванна</t>
  </si>
  <si>
    <t>Підорін Роман</t>
  </si>
  <si>
    <t>Дмитренко Сергій</t>
  </si>
  <si>
    <t>Думіна Діана</t>
  </si>
  <si>
    <t>Славіта Артем</t>
  </si>
  <si>
    <t>Сукач Марина</t>
  </si>
  <si>
    <t>Дизайн та оформлення бороди</t>
  </si>
  <si>
    <t>Чоловічий модний образ</t>
  </si>
  <si>
    <t>Без розділу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</si>
</sst>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color rgb="FF000000"/>
      <name val="Arial"/>
      <scheme val="minor"/>
    </font>
    <font>
      <sz val="11"/>
      <color rgb="FF222222"/>
      <name val="Arial"/>
    </font>
    <font>
      <sz val="11"/>
      <color theme="1"/>
      <name val="Calibri"/>
    </font>
    <font>
      <sz val="10"/>
      <color theme="1"/>
      <name val="Arial"/>
    </font>
    <font>
      <sz val="11"/>
      <color rgb="FFFF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BFBFBF"/>
        <bgColor rgb="FFBFBFBF"/>
      </patternFill>
    </fill>
    <fill>
      <patternFill patternType="solid">
        <fgColor rgb="FFF2F2F2"/>
        <bgColor rgb="FFF2F2F2"/>
      </patternFill>
    </fill>
  </fills>
  <borders count="8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/>
    <xf numFmtId="0" fontId="1" fillId="0" borderId="0" xfId="0" applyFont="1" applyAlignment="1"/>
    <xf numFmtId="0" fontId="2" fillId="0" borderId="0" xfId="0" applyFont="1" applyAlignment="1"/>
    <xf numFmtId="0" fontId="3" fillId="0" borderId="0" xfId="0" applyFont="1" applyAlignment="1"/>
    <xf numFmtId="0" fontId="2" fillId="0" borderId="0" xfId="0" applyFont="1" applyAlignment="1"/>
    <xf numFmtId="0" fontId="2" fillId="0" borderId="0" xfId="0" applyFont="1" applyAlignment="1"/>
    <xf numFmtId="0" fontId="3" fillId="0" borderId="0" xfId="0" applyFont="1" applyAlignment="1"/>
    <xf numFmtId="0" fontId="3" fillId="0" borderId="1" xfId="0" applyFont="1" applyBorder="1" applyAlignment="1"/>
    <xf numFmtId="0" fontId="2" fillId="2" borderId="2" xfId="0" applyFont="1" applyFill="1" applyBorder="1" applyAlignment="1"/>
    <xf numFmtId="0" fontId="2" fillId="2" borderId="3" xfId="0" applyFont="1" applyFill="1" applyBorder="1" applyAlignment="1"/>
    <xf numFmtId="0" fontId="3" fillId="2" borderId="3" xfId="0" applyFont="1" applyFill="1" applyBorder="1" applyAlignment="1"/>
    <xf numFmtId="0" fontId="3" fillId="2" borderId="2" xfId="0" applyFont="1" applyFill="1" applyBorder="1" applyAlignment="1"/>
    <xf numFmtId="0" fontId="2" fillId="2" borderId="3" xfId="0" applyFont="1" applyFill="1" applyBorder="1" applyAlignment="1">
      <alignment horizontal="right"/>
    </xf>
    <xf numFmtId="0" fontId="2" fillId="2" borderId="3" xfId="0" applyFont="1" applyFill="1" applyBorder="1" applyAlignment="1">
      <alignment horizontal="right"/>
    </xf>
    <xf numFmtId="0" fontId="2" fillId="3" borderId="4" xfId="0" applyFont="1" applyFill="1" applyBorder="1" applyAlignment="1"/>
    <xf numFmtId="0" fontId="3" fillId="3" borderId="5" xfId="0" applyFont="1" applyFill="1" applyBorder="1" applyAlignment="1"/>
    <xf numFmtId="0" fontId="3" fillId="3" borderId="6" xfId="0" applyFont="1" applyFill="1" applyBorder="1" applyAlignment="1"/>
    <xf numFmtId="0" fontId="2" fillId="4" borderId="7" xfId="0" applyFont="1" applyFill="1" applyBorder="1" applyAlignment="1">
      <alignment horizontal="right"/>
    </xf>
    <xf numFmtId="0" fontId="2" fillId="4" borderId="7" xfId="0" applyFont="1" applyFill="1" applyBorder="1" applyAlignment="1"/>
    <xf numFmtId="0" fontId="2" fillId="4" borderId="7" xfId="0" applyFont="1" applyFill="1" applyBorder="1" applyAlignment="1">
      <alignment horizontal="right"/>
    </xf>
    <xf numFmtId="0" fontId="3" fillId="4" borderId="7" xfId="0" applyFont="1" applyFill="1" applyBorder="1" applyAlignment="1"/>
    <xf numFmtId="0" fontId="4" fillId="4" borderId="7" xfId="0" applyFont="1" applyFill="1" applyBorder="1" applyAlignment="1">
      <alignment horizontal="right"/>
    </xf>
    <xf numFmtId="0" fontId="2" fillId="3" borderId="7" xfId="0" applyFont="1" applyFill="1" applyBorder="1" applyAlignment="1"/>
    <xf numFmtId="0" fontId="3" fillId="3" borderId="7" xfId="0" applyFont="1" applyFill="1" applyBorder="1" applyAlignment="1"/>
    <xf numFmtId="3" fontId="2" fillId="4" borderId="7" xfId="0" applyNumberFormat="1" applyFont="1" applyFill="1" applyBorder="1" applyAlignment="1">
      <alignment horizontal="right"/>
    </xf>
    <xf numFmtId="3" fontId="2" fillId="4" borderId="7" xfId="0" applyNumberFormat="1" applyFont="1" applyFill="1" applyBorder="1" applyAlignment="1">
      <alignment horizontal="right"/>
    </xf>
    <xf numFmtId="3" fontId="3" fillId="3" borderId="7" xfId="0" applyNumberFormat="1" applyFont="1" applyFill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L20"/>
  <sheetViews>
    <sheetView workbookViewId="0"/>
  </sheetViews>
  <sheetFormatPr defaultColWidth="12.5703125" defaultRowHeight="15.75" customHeight="1" x14ac:dyDescent="0.2"/>
  <cols>
    <col min="2" max="2" width="17.85546875" customWidth="1"/>
  </cols>
  <sheetData>
    <row r="1" spans="1:12" ht="15.75" customHeight="1" x14ac:dyDescent="0.25">
      <c r="A1" s="1" t="s">
        <v>0</v>
      </c>
      <c r="B1" s="2" t="s">
        <v>1</v>
      </c>
      <c r="C1" s="3"/>
      <c r="D1" s="3"/>
      <c r="E1" s="3"/>
      <c r="F1" s="3"/>
      <c r="G1" s="3"/>
      <c r="H1" s="3"/>
      <c r="I1" s="3"/>
      <c r="J1" s="3"/>
      <c r="K1" s="3"/>
      <c r="L1" s="3"/>
    </row>
    <row r="2" spans="1:12" ht="12.75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ht="15.75" customHeight="1" x14ac:dyDescent="0.25">
      <c r="A3" s="4" t="s">
        <v>2</v>
      </c>
      <c r="B3" s="5" t="s">
        <v>3</v>
      </c>
      <c r="C3" s="3"/>
      <c r="D3" s="2" t="s">
        <v>4</v>
      </c>
      <c r="E3" s="3"/>
      <c r="F3" s="6" t="s">
        <v>5</v>
      </c>
      <c r="G3" s="3"/>
      <c r="H3" s="3"/>
      <c r="I3" s="3"/>
      <c r="J3" s="3"/>
      <c r="K3" s="3"/>
      <c r="L3" s="3"/>
    </row>
    <row r="4" spans="1:12" ht="12.75" x14ac:dyDescent="0.2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1:12" ht="15.75" customHeight="1" x14ac:dyDescent="0.25">
      <c r="A5" s="3"/>
      <c r="B5" s="5" t="s">
        <v>6</v>
      </c>
      <c r="C5" s="3"/>
      <c r="D5" s="6" t="s">
        <v>7</v>
      </c>
      <c r="E5" s="3"/>
      <c r="F5" s="3"/>
      <c r="G5" s="3"/>
      <c r="H5" s="3"/>
      <c r="I5" s="3"/>
      <c r="J5" s="3"/>
      <c r="K5" s="3"/>
      <c r="L5" s="3"/>
    </row>
    <row r="6" spans="1:12" ht="12.75" x14ac:dyDescent="0.2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ht="12.75" x14ac:dyDescent="0.2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</row>
    <row r="8" spans="1:12" ht="15.75" customHeight="1" x14ac:dyDescent="0.25">
      <c r="A8" s="8" t="s">
        <v>8</v>
      </c>
      <c r="B8" s="9" t="s">
        <v>9</v>
      </c>
      <c r="C8" s="9" t="s">
        <v>10</v>
      </c>
      <c r="D8" s="10"/>
      <c r="E8" s="10"/>
      <c r="F8" s="10"/>
      <c r="G8" s="10"/>
      <c r="H8" s="9" t="s">
        <v>11</v>
      </c>
      <c r="I8" s="9" t="s">
        <v>12</v>
      </c>
      <c r="J8" s="9" t="s">
        <v>13</v>
      </c>
      <c r="K8" s="9" t="s">
        <v>14</v>
      </c>
      <c r="L8" s="9" t="s">
        <v>15</v>
      </c>
    </row>
    <row r="9" spans="1:12" ht="15.75" customHeight="1" x14ac:dyDescent="0.25">
      <c r="A9" s="11"/>
      <c r="B9" s="10"/>
      <c r="C9" s="12">
        <v>1</v>
      </c>
      <c r="D9" s="12">
        <v>2</v>
      </c>
      <c r="E9" s="12">
        <v>3</v>
      </c>
      <c r="F9" s="13">
        <v>4</v>
      </c>
      <c r="G9" s="13">
        <v>5</v>
      </c>
      <c r="H9" s="10"/>
      <c r="I9" s="10"/>
      <c r="J9" s="10"/>
      <c r="K9" s="10"/>
      <c r="L9" s="10"/>
    </row>
    <row r="10" spans="1:12" ht="15.75" customHeight="1" x14ac:dyDescent="0.25">
      <c r="A10" s="14" t="s">
        <v>16</v>
      </c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6"/>
    </row>
    <row r="11" spans="1:12" ht="15.75" customHeight="1" x14ac:dyDescent="0.25">
      <c r="A11" s="17">
        <v>1</v>
      </c>
      <c r="B11" s="18" t="s">
        <v>17</v>
      </c>
      <c r="C11" s="17">
        <v>29</v>
      </c>
      <c r="D11" s="17">
        <v>30</v>
      </c>
      <c r="E11" s="17">
        <v>29</v>
      </c>
      <c r="F11" s="17">
        <v>30</v>
      </c>
      <c r="G11" s="17">
        <v>29</v>
      </c>
      <c r="H11" s="19">
        <f t="shared" ref="H11:H13" si="0">AVERAGE(C11:G11)</f>
        <v>29.4</v>
      </c>
      <c r="I11" s="19">
        <f t="shared" ref="I11:I13" si="1">SUM(C11:G11)</f>
        <v>147</v>
      </c>
      <c r="J11" s="20"/>
      <c r="K11" s="19">
        <f t="shared" ref="K11:K13" si="2">I11-J11</f>
        <v>147</v>
      </c>
      <c r="L11" s="21">
        <v>2</v>
      </c>
    </row>
    <row r="12" spans="1:12" ht="15.75" customHeight="1" x14ac:dyDescent="0.25">
      <c r="A12" s="17">
        <v>2</v>
      </c>
      <c r="B12" s="18" t="s">
        <v>18</v>
      </c>
      <c r="C12" s="17">
        <v>28</v>
      </c>
      <c r="D12" s="17">
        <v>28</v>
      </c>
      <c r="E12" s="17">
        <v>28</v>
      </c>
      <c r="F12" s="17">
        <v>28</v>
      </c>
      <c r="G12" s="17">
        <v>28</v>
      </c>
      <c r="H12" s="19">
        <f t="shared" si="0"/>
        <v>28</v>
      </c>
      <c r="I12" s="19">
        <f t="shared" si="1"/>
        <v>140</v>
      </c>
      <c r="J12" s="20"/>
      <c r="K12" s="19">
        <f t="shared" si="2"/>
        <v>140</v>
      </c>
      <c r="L12" s="21">
        <v>3</v>
      </c>
    </row>
    <row r="13" spans="1:12" ht="15.75" customHeight="1" x14ac:dyDescent="0.25">
      <c r="A13" s="17">
        <v>3</v>
      </c>
      <c r="B13" s="18" t="s">
        <v>19</v>
      </c>
      <c r="C13" s="17">
        <v>30</v>
      </c>
      <c r="D13" s="17">
        <v>29</v>
      </c>
      <c r="E13" s="17">
        <v>30</v>
      </c>
      <c r="F13" s="17">
        <v>29</v>
      </c>
      <c r="G13" s="17">
        <v>30</v>
      </c>
      <c r="H13" s="19">
        <f t="shared" si="0"/>
        <v>29.6</v>
      </c>
      <c r="I13" s="19">
        <f t="shared" si="1"/>
        <v>148</v>
      </c>
      <c r="J13" s="20"/>
      <c r="K13" s="19">
        <f t="shared" si="2"/>
        <v>148</v>
      </c>
      <c r="L13" s="21">
        <v>1</v>
      </c>
    </row>
    <row r="14" spans="1:12" ht="15.75" customHeight="1" x14ac:dyDescent="0.25">
      <c r="A14" s="22" t="s">
        <v>20</v>
      </c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3"/>
    </row>
    <row r="15" spans="1:12" ht="15.75" customHeight="1" x14ac:dyDescent="0.25">
      <c r="A15" s="17">
        <v>4</v>
      </c>
      <c r="B15" s="18" t="s">
        <v>21</v>
      </c>
      <c r="C15" s="17">
        <v>28</v>
      </c>
      <c r="D15" s="17">
        <v>28</v>
      </c>
      <c r="E15" s="17">
        <v>29</v>
      </c>
      <c r="F15" s="17">
        <v>29</v>
      </c>
      <c r="G15" s="17">
        <v>29</v>
      </c>
      <c r="H15" s="19">
        <f t="shared" ref="H15:H16" si="3">AVERAGE(C15:G15)</f>
        <v>28.6</v>
      </c>
      <c r="I15" s="19">
        <f t="shared" ref="I15:I16" si="4">SUM(C15:G15)</f>
        <v>143</v>
      </c>
      <c r="J15" s="20"/>
      <c r="K15" s="19">
        <f t="shared" ref="K15:K16" si="5">I15-J15</f>
        <v>143</v>
      </c>
      <c r="L15" s="21">
        <v>2</v>
      </c>
    </row>
    <row r="16" spans="1:12" ht="15.75" customHeight="1" x14ac:dyDescent="0.25">
      <c r="A16" s="17">
        <v>5</v>
      </c>
      <c r="B16" s="18" t="s">
        <v>22</v>
      </c>
      <c r="C16" s="17">
        <v>30</v>
      </c>
      <c r="D16" s="17">
        <v>30</v>
      </c>
      <c r="E16" s="17">
        <v>30</v>
      </c>
      <c r="F16" s="17">
        <v>30</v>
      </c>
      <c r="G16" s="17">
        <v>30</v>
      </c>
      <c r="H16" s="19">
        <f t="shared" si="3"/>
        <v>30</v>
      </c>
      <c r="I16" s="19">
        <f t="shared" si="4"/>
        <v>150</v>
      </c>
      <c r="J16" s="20"/>
      <c r="K16" s="19">
        <f t="shared" si="5"/>
        <v>150</v>
      </c>
      <c r="L16" s="21">
        <v>1</v>
      </c>
    </row>
    <row r="17" spans="1:12" ht="15.75" customHeight="1" x14ac:dyDescent="0.25">
      <c r="A17" s="22" t="s">
        <v>23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</row>
    <row r="18" spans="1:12" ht="15.75" customHeight="1" x14ac:dyDescent="0.25">
      <c r="A18" s="17">
        <v>6</v>
      </c>
      <c r="B18" s="18" t="s">
        <v>24</v>
      </c>
      <c r="C18" s="17">
        <v>29</v>
      </c>
      <c r="D18" s="17">
        <v>28</v>
      </c>
      <c r="E18" s="17">
        <v>28</v>
      </c>
      <c r="F18" s="17">
        <v>28</v>
      </c>
      <c r="G18" s="17">
        <v>29</v>
      </c>
      <c r="H18" s="19">
        <f t="shared" ref="H18:H20" si="6">AVERAGE(C18:G18)</f>
        <v>28.4</v>
      </c>
      <c r="I18" s="19">
        <f t="shared" ref="I18:I20" si="7">SUM(C18:G18)</f>
        <v>142</v>
      </c>
      <c r="J18" s="20"/>
      <c r="K18" s="19">
        <f t="shared" ref="K18:K20" si="8">I18-J18</f>
        <v>142</v>
      </c>
      <c r="L18" s="21">
        <v>2</v>
      </c>
    </row>
    <row r="19" spans="1:12" ht="15.75" customHeight="1" x14ac:dyDescent="0.25">
      <c r="A19" s="17">
        <v>7</v>
      </c>
      <c r="B19" s="18" t="s">
        <v>25</v>
      </c>
      <c r="C19" s="17">
        <v>28</v>
      </c>
      <c r="D19" s="17">
        <v>27</v>
      </c>
      <c r="E19" s="17">
        <v>29</v>
      </c>
      <c r="F19" s="17">
        <v>29</v>
      </c>
      <c r="G19" s="17">
        <v>27</v>
      </c>
      <c r="H19" s="19">
        <f t="shared" si="6"/>
        <v>28</v>
      </c>
      <c r="I19" s="19">
        <f t="shared" si="7"/>
        <v>140</v>
      </c>
      <c r="J19" s="20"/>
      <c r="K19" s="19">
        <f t="shared" si="8"/>
        <v>140</v>
      </c>
      <c r="L19" s="21">
        <v>3</v>
      </c>
    </row>
    <row r="20" spans="1:12" ht="15.75" customHeight="1" x14ac:dyDescent="0.25">
      <c r="A20" s="17">
        <v>8</v>
      </c>
      <c r="B20" s="18" t="s">
        <v>26</v>
      </c>
      <c r="C20" s="17">
        <v>30</v>
      </c>
      <c r="D20" s="17">
        <v>29</v>
      </c>
      <c r="E20" s="17">
        <v>30</v>
      </c>
      <c r="F20" s="17">
        <v>30</v>
      </c>
      <c r="G20" s="17">
        <v>30</v>
      </c>
      <c r="H20" s="19">
        <f t="shared" si="6"/>
        <v>29.8</v>
      </c>
      <c r="I20" s="19">
        <f t="shared" si="7"/>
        <v>149</v>
      </c>
      <c r="J20" s="20"/>
      <c r="K20" s="19">
        <f t="shared" si="8"/>
        <v>149</v>
      </c>
      <c r="L20" s="21">
        <v>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L24"/>
  <sheetViews>
    <sheetView workbookViewId="0">
      <selection activeCell="M27" sqref="M27"/>
    </sheetView>
  </sheetViews>
  <sheetFormatPr defaultColWidth="12.5703125" defaultRowHeight="15.75" customHeight="1" x14ac:dyDescent="0.2"/>
  <cols>
    <col min="2" max="2" width="17.85546875" customWidth="1"/>
  </cols>
  <sheetData>
    <row r="1" spans="1:12" ht="15.75" customHeight="1" x14ac:dyDescent="0.25">
      <c r="A1" s="1" t="s">
        <v>0</v>
      </c>
      <c r="B1" s="2" t="s">
        <v>27</v>
      </c>
      <c r="C1" s="3"/>
      <c r="D1" s="3"/>
      <c r="E1" s="3"/>
      <c r="F1" s="3"/>
      <c r="G1" s="3"/>
      <c r="H1" s="3"/>
      <c r="I1" s="3"/>
      <c r="J1" s="3"/>
      <c r="K1" s="3"/>
      <c r="L1" s="3"/>
    </row>
    <row r="2" spans="1:12" ht="12.75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ht="15.75" customHeight="1" x14ac:dyDescent="0.25">
      <c r="A3" s="4" t="s">
        <v>2</v>
      </c>
      <c r="B3" s="5" t="s">
        <v>3</v>
      </c>
      <c r="C3" s="3"/>
      <c r="D3" s="2" t="s">
        <v>4</v>
      </c>
      <c r="E3" s="3"/>
      <c r="F3" s="6" t="s">
        <v>5</v>
      </c>
      <c r="G3" s="3"/>
      <c r="H3" s="3"/>
      <c r="I3" s="3"/>
      <c r="J3" s="3"/>
      <c r="K3" s="3"/>
      <c r="L3" s="3"/>
    </row>
    <row r="4" spans="1:12" ht="12.75" x14ac:dyDescent="0.2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1:12" ht="15.75" customHeight="1" x14ac:dyDescent="0.25">
      <c r="A5" s="3"/>
      <c r="B5" s="5" t="s">
        <v>6</v>
      </c>
      <c r="C5" s="3"/>
      <c r="D5" s="6" t="s">
        <v>7</v>
      </c>
      <c r="E5" s="3"/>
      <c r="F5" s="3"/>
      <c r="G5" s="3"/>
      <c r="H5" s="3"/>
      <c r="I5" s="3"/>
      <c r="J5" s="3"/>
      <c r="K5" s="3"/>
      <c r="L5" s="3"/>
    </row>
    <row r="6" spans="1:12" ht="12.75" x14ac:dyDescent="0.2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ht="12.75" x14ac:dyDescent="0.2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</row>
    <row r="8" spans="1:12" ht="15.75" customHeight="1" x14ac:dyDescent="0.25">
      <c r="A8" s="8" t="s">
        <v>8</v>
      </c>
      <c r="B8" s="9" t="s">
        <v>9</v>
      </c>
      <c r="C8" s="9" t="s">
        <v>10</v>
      </c>
      <c r="D8" s="10"/>
      <c r="E8" s="10"/>
      <c r="F8" s="10"/>
      <c r="G8" s="10"/>
      <c r="H8" s="9" t="s">
        <v>11</v>
      </c>
      <c r="I8" s="9" t="s">
        <v>12</v>
      </c>
      <c r="J8" s="9" t="s">
        <v>13</v>
      </c>
      <c r="K8" s="9" t="s">
        <v>14</v>
      </c>
      <c r="L8" s="9" t="s">
        <v>15</v>
      </c>
    </row>
    <row r="9" spans="1:12" ht="15.75" customHeight="1" x14ac:dyDescent="0.25">
      <c r="A9" s="11"/>
      <c r="B9" s="10"/>
      <c r="C9" s="12">
        <v>1</v>
      </c>
      <c r="D9" s="12">
        <v>2</v>
      </c>
      <c r="E9" s="12">
        <v>3</v>
      </c>
      <c r="F9" s="13">
        <v>4</v>
      </c>
      <c r="G9" s="13">
        <v>5</v>
      </c>
      <c r="H9" s="10"/>
      <c r="I9" s="10"/>
      <c r="J9" s="10"/>
      <c r="K9" s="10"/>
      <c r="L9" s="10"/>
    </row>
    <row r="10" spans="1:12" ht="15.75" customHeight="1" x14ac:dyDescent="0.25">
      <c r="A10" s="14" t="s">
        <v>16</v>
      </c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6"/>
    </row>
    <row r="11" spans="1:12" ht="15.75" customHeight="1" x14ac:dyDescent="0.25">
      <c r="A11" s="17">
        <v>1</v>
      </c>
      <c r="B11" s="18" t="s">
        <v>17</v>
      </c>
      <c r="C11" s="24">
        <v>26</v>
      </c>
      <c r="D11" s="24">
        <v>26</v>
      </c>
      <c r="E11" s="24">
        <v>28</v>
      </c>
      <c r="F11" s="24">
        <v>28</v>
      </c>
      <c r="G11" s="24">
        <v>26</v>
      </c>
      <c r="H11" s="25">
        <f t="shared" ref="H11:H17" si="0">AVERAGE(C11:G11)</f>
        <v>26.8</v>
      </c>
      <c r="I11" s="25">
        <f t="shared" ref="I11:I17" si="1">SUM(C11:G11)</f>
        <v>134</v>
      </c>
      <c r="J11" s="20"/>
      <c r="K11" s="25">
        <f t="shared" ref="K11:K17" si="2">I11-J11</f>
        <v>134</v>
      </c>
      <c r="L11" s="21"/>
    </row>
    <row r="12" spans="1:12" ht="15.75" customHeight="1" x14ac:dyDescent="0.25">
      <c r="A12" s="17">
        <v>2</v>
      </c>
      <c r="B12" s="18" t="s">
        <v>18</v>
      </c>
      <c r="C12" s="24">
        <v>25</v>
      </c>
      <c r="D12" s="24">
        <v>26</v>
      </c>
      <c r="E12" s="24">
        <v>25</v>
      </c>
      <c r="F12" s="24">
        <v>25</v>
      </c>
      <c r="G12" s="24">
        <v>25</v>
      </c>
      <c r="H12" s="25">
        <f t="shared" si="0"/>
        <v>25.2</v>
      </c>
      <c r="I12" s="25">
        <f t="shared" si="1"/>
        <v>126</v>
      </c>
      <c r="J12" s="20"/>
      <c r="K12" s="25">
        <f t="shared" si="2"/>
        <v>126</v>
      </c>
      <c r="L12" s="21"/>
    </row>
    <row r="13" spans="1:12" ht="15.75" customHeight="1" x14ac:dyDescent="0.25">
      <c r="A13" s="17">
        <v>3</v>
      </c>
      <c r="B13" s="18" t="s">
        <v>28</v>
      </c>
      <c r="C13" s="24">
        <v>30</v>
      </c>
      <c r="D13" s="24">
        <v>30</v>
      </c>
      <c r="E13" s="24">
        <v>27</v>
      </c>
      <c r="F13" s="24">
        <v>30</v>
      </c>
      <c r="G13" s="24">
        <v>30</v>
      </c>
      <c r="H13" s="25">
        <f t="shared" si="0"/>
        <v>29.4</v>
      </c>
      <c r="I13" s="25">
        <f t="shared" si="1"/>
        <v>147</v>
      </c>
      <c r="J13" s="20"/>
      <c r="K13" s="25">
        <f t="shared" si="2"/>
        <v>147</v>
      </c>
      <c r="L13" s="21">
        <v>1</v>
      </c>
    </row>
    <row r="14" spans="1:12" ht="15.75" customHeight="1" x14ac:dyDescent="0.25">
      <c r="A14" s="17">
        <v>4</v>
      </c>
      <c r="B14" s="18" t="s">
        <v>19</v>
      </c>
      <c r="C14" s="24">
        <v>29</v>
      </c>
      <c r="D14" s="24">
        <v>27</v>
      </c>
      <c r="E14" s="24">
        <v>29</v>
      </c>
      <c r="F14" s="24">
        <v>26</v>
      </c>
      <c r="G14" s="24">
        <v>27</v>
      </c>
      <c r="H14" s="25">
        <f t="shared" si="0"/>
        <v>27.6</v>
      </c>
      <c r="I14" s="25">
        <f t="shared" si="1"/>
        <v>138</v>
      </c>
      <c r="J14" s="20"/>
      <c r="K14" s="25">
        <f t="shared" si="2"/>
        <v>138</v>
      </c>
      <c r="L14" s="21"/>
    </row>
    <row r="15" spans="1:12" ht="15.75" customHeight="1" x14ac:dyDescent="0.25">
      <c r="A15" s="17">
        <v>5</v>
      </c>
      <c r="B15" s="18" t="s">
        <v>29</v>
      </c>
      <c r="C15" s="24">
        <v>28</v>
      </c>
      <c r="D15" s="24">
        <v>29</v>
      </c>
      <c r="E15" s="24">
        <v>26</v>
      </c>
      <c r="F15" s="24">
        <v>29</v>
      </c>
      <c r="G15" s="24">
        <v>28</v>
      </c>
      <c r="H15" s="25">
        <f t="shared" si="0"/>
        <v>28</v>
      </c>
      <c r="I15" s="25">
        <f t="shared" si="1"/>
        <v>140</v>
      </c>
      <c r="J15" s="20"/>
      <c r="K15" s="25">
        <f t="shared" si="2"/>
        <v>140</v>
      </c>
      <c r="L15" s="21">
        <v>3</v>
      </c>
    </row>
    <row r="16" spans="1:12" ht="15.75" customHeight="1" x14ac:dyDescent="0.25">
      <c r="A16" s="17">
        <v>6</v>
      </c>
      <c r="B16" s="18" t="s">
        <v>30</v>
      </c>
      <c r="C16" s="24">
        <v>25</v>
      </c>
      <c r="D16" s="24">
        <v>25</v>
      </c>
      <c r="E16" s="24">
        <v>25</v>
      </c>
      <c r="F16" s="24">
        <v>25</v>
      </c>
      <c r="G16" s="24">
        <v>25</v>
      </c>
      <c r="H16" s="25">
        <f t="shared" si="0"/>
        <v>25</v>
      </c>
      <c r="I16" s="25">
        <f t="shared" si="1"/>
        <v>125</v>
      </c>
      <c r="J16" s="20"/>
      <c r="K16" s="25">
        <f t="shared" si="2"/>
        <v>125</v>
      </c>
      <c r="L16" s="21"/>
    </row>
    <row r="17" spans="1:12" ht="15.75" customHeight="1" x14ac:dyDescent="0.25">
      <c r="A17" s="17">
        <v>7</v>
      </c>
      <c r="B17" s="18" t="s">
        <v>31</v>
      </c>
      <c r="C17" s="24">
        <v>27</v>
      </c>
      <c r="D17" s="24">
        <v>28</v>
      </c>
      <c r="E17" s="24">
        <v>30</v>
      </c>
      <c r="F17" s="24">
        <v>27</v>
      </c>
      <c r="G17" s="24">
        <v>29</v>
      </c>
      <c r="H17" s="25">
        <f t="shared" si="0"/>
        <v>28.2</v>
      </c>
      <c r="I17" s="25">
        <f t="shared" si="1"/>
        <v>141</v>
      </c>
      <c r="J17" s="20"/>
      <c r="K17" s="25">
        <f t="shared" si="2"/>
        <v>141</v>
      </c>
      <c r="L17" s="21">
        <v>2</v>
      </c>
    </row>
    <row r="18" spans="1:12" ht="15.75" customHeight="1" x14ac:dyDescent="0.25">
      <c r="A18" s="22" t="s">
        <v>20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</row>
    <row r="19" spans="1:12" ht="15.75" customHeight="1" x14ac:dyDescent="0.25">
      <c r="A19" s="17">
        <v>8</v>
      </c>
      <c r="B19" s="18" t="s">
        <v>21</v>
      </c>
      <c r="C19" s="24">
        <v>30</v>
      </c>
      <c r="D19" s="24">
        <v>28</v>
      </c>
      <c r="E19" s="24">
        <v>28</v>
      </c>
      <c r="F19" s="24">
        <v>29</v>
      </c>
      <c r="G19" s="24">
        <v>30</v>
      </c>
      <c r="H19" s="25">
        <f t="shared" ref="H19:H24" si="3">AVERAGE(C19:G19)</f>
        <v>29</v>
      </c>
      <c r="I19" s="25">
        <f t="shared" ref="I19:I24" si="4">SUM(C19:G19)</f>
        <v>145</v>
      </c>
      <c r="J19" s="20"/>
      <c r="K19" s="25">
        <f t="shared" ref="K19:K24" si="5">I19-J19</f>
        <v>145</v>
      </c>
      <c r="L19" s="21">
        <v>1</v>
      </c>
    </row>
    <row r="20" spans="1:12" ht="15.75" customHeight="1" x14ac:dyDescent="0.25">
      <c r="A20" s="17">
        <v>9</v>
      </c>
      <c r="B20" s="18" t="s">
        <v>32</v>
      </c>
      <c r="C20" s="24">
        <v>25</v>
      </c>
      <c r="D20" s="24">
        <v>25</v>
      </c>
      <c r="E20" s="24">
        <v>27</v>
      </c>
      <c r="F20" s="24">
        <v>27</v>
      </c>
      <c r="G20" s="24">
        <v>25</v>
      </c>
      <c r="H20" s="25">
        <f t="shared" si="3"/>
        <v>25.8</v>
      </c>
      <c r="I20" s="25">
        <f t="shared" si="4"/>
        <v>129</v>
      </c>
      <c r="J20" s="20"/>
      <c r="K20" s="25">
        <f t="shared" si="5"/>
        <v>129</v>
      </c>
      <c r="L20" s="21"/>
    </row>
    <row r="21" spans="1:12" ht="15.75" customHeight="1" x14ac:dyDescent="0.25">
      <c r="A21" s="17">
        <v>10</v>
      </c>
      <c r="B21" s="18" t="s">
        <v>33</v>
      </c>
      <c r="C21" s="24">
        <v>27</v>
      </c>
      <c r="D21" s="24">
        <v>27</v>
      </c>
      <c r="E21" s="24">
        <v>30</v>
      </c>
      <c r="F21" s="24">
        <v>26</v>
      </c>
      <c r="G21" s="24">
        <v>27</v>
      </c>
      <c r="H21" s="25">
        <f t="shared" si="3"/>
        <v>27.4</v>
      </c>
      <c r="I21" s="25">
        <f t="shared" si="4"/>
        <v>137</v>
      </c>
      <c r="J21" s="20"/>
      <c r="K21" s="25">
        <f t="shared" si="5"/>
        <v>137</v>
      </c>
      <c r="L21" s="21"/>
    </row>
    <row r="22" spans="1:12" ht="15.75" customHeight="1" x14ac:dyDescent="0.25">
      <c r="A22" s="17">
        <v>11</v>
      </c>
      <c r="B22" s="18" t="s">
        <v>22</v>
      </c>
      <c r="C22" s="24">
        <v>28</v>
      </c>
      <c r="D22" s="24">
        <v>30</v>
      </c>
      <c r="E22" s="24">
        <v>29</v>
      </c>
      <c r="F22" s="24">
        <v>28</v>
      </c>
      <c r="G22" s="24">
        <v>29</v>
      </c>
      <c r="H22" s="25">
        <f t="shared" si="3"/>
        <v>28.8</v>
      </c>
      <c r="I22" s="25">
        <f t="shared" si="4"/>
        <v>144</v>
      </c>
      <c r="J22" s="20"/>
      <c r="K22" s="25">
        <f t="shared" si="5"/>
        <v>144</v>
      </c>
      <c r="L22" s="21">
        <v>2</v>
      </c>
    </row>
    <row r="23" spans="1:12" ht="15.75" customHeight="1" x14ac:dyDescent="0.25">
      <c r="A23" s="17">
        <v>12</v>
      </c>
      <c r="B23" s="18" t="s">
        <v>34</v>
      </c>
      <c r="C23" s="24">
        <v>26</v>
      </c>
      <c r="D23" s="24">
        <v>26</v>
      </c>
      <c r="E23" s="24">
        <v>25</v>
      </c>
      <c r="F23" s="24">
        <v>25</v>
      </c>
      <c r="G23" s="24">
        <v>26</v>
      </c>
      <c r="H23" s="25">
        <f t="shared" si="3"/>
        <v>25.6</v>
      </c>
      <c r="I23" s="25">
        <f t="shared" si="4"/>
        <v>128</v>
      </c>
      <c r="J23" s="20"/>
      <c r="K23" s="25">
        <f t="shared" si="5"/>
        <v>128</v>
      </c>
      <c r="L23" s="21"/>
    </row>
    <row r="24" spans="1:12" ht="15.75" customHeight="1" x14ac:dyDescent="0.25">
      <c r="A24" s="17">
        <v>13</v>
      </c>
      <c r="B24" s="18" t="s">
        <v>35</v>
      </c>
      <c r="C24" s="24">
        <v>29</v>
      </c>
      <c r="D24" s="24">
        <v>29</v>
      </c>
      <c r="E24" s="24">
        <v>26</v>
      </c>
      <c r="F24" s="24">
        <v>30</v>
      </c>
      <c r="G24" s="24">
        <v>28</v>
      </c>
      <c r="H24" s="25">
        <f t="shared" si="3"/>
        <v>28.4</v>
      </c>
      <c r="I24" s="25">
        <f t="shared" si="4"/>
        <v>142</v>
      </c>
      <c r="J24" s="20"/>
      <c r="K24" s="25">
        <f t="shared" si="5"/>
        <v>142</v>
      </c>
      <c r="L24" s="21">
        <v>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L16"/>
  <sheetViews>
    <sheetView tabSelected="1" workbookViewId="0"/>
  </sheetViews>
  <sheetFormatPr defaultColWidth="12.5703125" defaultRowHeight="15.75" customHeight="1" x14ac:dyDescent="0.2"/>
  <cols>
    <col min="2" max="2" width="17.85546875" customWidth="1"/>
  </cols>
  <sheetData>
    <row r="1" spans="1:12" ht="15.75" customHeight="1" x14ac:dyDescent="0.25">
      <c r="A1" s="1" t="s">
        <v>0</v>
      </c>
      <c r="B1" s="2" t="s">
        <v>36</v>
      </c>
      <c r="C1" s="3"/>
      <c r="D1" s="3"/>
      <c r="E1" s="3"/>
      <c r="F1" s="3"/>
      <c r="G1" s="3"/>
      <c r="H1" s="3"/>
      <c r="I1" s="3"/>
      <c r="J1" s="3"/>
      <c r="K1" s="3"/>
      <c r="L1" s="3"/>
    </row>
    <row r="2" spans="1:12" ht="12.75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ht="15.75" customHeight="1" x14ac:dyDescent="0.25">
      <c r="A3" s="4" t="s">
        <v>2</v>
      </c>
      <c r="B3" s="5" t="s">
        <v>3</v>
      </c>
      <c r="C3" s="3"/>
      <c r="D3" s="2" t="s">
        <v>4</v>
      </c>
      <c r="E3" s="3"/>
      <c r="F3" s="6" t="s">
        <v>5</v>
      </c>
      <c r="G3" s="3"/>
      <c r="H3" s="3"/>
      <c r="I3" s="3"/>
      <c r="J3" s="3"/>
      <c r="K3" s="3"/>
      <c r="L3" s="3"/>
    </row>
    <row r="4" spans="1:12" ht="12.75" x14ac:dyDescent="0.2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1:12" ht="15.75" customHeight="1" x14ac:dyDescent="0.25">
      <c r="A5" s="3"/>
      <c r="B5" s="5" t="s">
        <v>6</v>
      </c>
      <c r="C5" s="3"/>
      <c r="D5" s="6" t="s">
        <v>7</v>
      </c>
      <c r="E5" s="3"/>
      <c r="F5" s="3"/>
      <c r="G5" s="3"/>
      <c r="H5" s="3"/>
      <c r="I5" s="3"/>
      <c r="J5" s="3"/>
      <c r="K5" s="3"/>
      <c r="L5" s="3"/>
    </row>
    <row r="6" spans="1:12" ht="12.75" x14ac:dyDescent="0.2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ht="12.75" x14ac:dyDescent="0.2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</row>
    <row r="8" spans="1:12" ht="15.75" customHeight="1" x14ac:dyDescent="0.25">
      <c r="A8" s="8" t="s">
        <v>8</v>
      </c>
      <c r="B8" s="9" t="s">
        <v>9</v>
      </c>
      <c r="C8" s="9" t="s">
        <v>10</v>
      </c>
      <c r="D8" s="10"/>
      <c r="E8" s="10"/>
      <c r="F8" s="10"/>
      <c r="G8" s="10"/>
      <c r="H8" s="9" t="s">
        <v>11</v>
      </c>
      <c r="I8" s="9" t="s">
        <v>12</v>
      </c>
      <c r="J8" s="9" t="s">
        <v>13</v>
      </c>
      <c r="K8" s="9" t="s">
        <v>14</v>
      </c>
      <c r="L8" s="9" t="s">
        <v>15</v>
      </c>
    </row>
    <row r="9" spans="1:12" ht="15.75" customHeight="1" x14ac:dyDescent="0.25">
      <c r="A9" s="11"/>
      <c r="B9" s="10"/>
      <c r="C9" s="12">
        <v>1</v>
      </c>
      <c r="D9" s="12">
        <v>2</v>
      </c>
      <c r="E9" s="12">
        <v>3</v>
      </c>
      <c r="F9" s="13">
        <v>4</v>
      </c>
      <c r="G9" s="13">
        <v>5</v>
      </c>
      <c r="H9" s="10"/>
      <c r="I9" s="10"/>
      <c r="J9" s="10"/>
      <c r="K9" s="10"/>
      <c r="L9" s="10"/>
    </row>
    <row r="10" spans="1:12" ht="15.75" customHeight="1" x14ac:dyDescent="0.25">
      <c r="A10" s="14" t="s">
        <v>16</v>
      </c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6"/>
    </row>
    <row r="11" spans="1:12" ht="15.75" customHeight="1" x14ac:dyDescent="0.25">
      <c r="A11" s="17">
        <v>1</v>
      </c>
      <c r="B11" s="18" t="s">
        <v>17</v>
      </c>
      <c r="C11" s="24">
        <v>29</v>
      </c>
      <c r="D11" s="24">
        <v>30</v>
      </c>
      <c r="E11" s="24">
        <v>30</v>
      </c>
      <c r="F11" s="24">
        <v>30</v>
      </c>
      <c r="G11" s="24">
        <v>30</v>
      </c>
      <c r="H11" s="25">
        <f t="shared" ref="H11:H13" si="0">AVERAGE(C11:G11)</f>
        <v>29.8</v>
      </c>
      <c r="I11" s="25">
        <f t="shared" ref="I11:I13" si="1">SUM(C11:G11)</f>
        <v>149</v>
      </c>
      <c r="J11" s="20"/>
      <c r="K11" s="25">
        <f t="shared" ref="K11:K13" si="2">I11-J11</f>
        <v>149</v>
      </c>
      <c r="L11" s="21">
        <v>1</v>
      </c>
    </row>
    <row r="12" spans="1:12" ht="15.75" customHeight="1" x14ac:dyDescent="0.25">
      <c r="A12" s="17">
        <v>2</v>
      </c>
      <c r="B12" s="18" t="s">
        <v>18</v>
      </c>
      <c r="C12" s="24">
        <v>28</v>
      </c>
      <c r="D12" s="24">
        <v>28</v>
      </c>
      <c r="E12" s="24">
        <v>28</v>
      </c>
      <c r="F12" s="24">
        <v>28</v>
      </c>
      <c r="G12" s="24">
        <v>28</v>
      </c>
      <c r="H12" s="25">
        <f t="shared" si="0"/>
        <v>28</v>
      </c>
      <c r="I12" s="25">
        <f t="shared" si="1"/>
        <v>140</v>
      </c>
      <c r="J12" s="20"/>
      <c r="K12" s="25">
        <f t="shared" si="2"/>
        <v>140</v>
      </c>
      <c r="L12" s="21">
        <v>3</v>
      </c>
    </row>
    <row r="13" spans="1:12" ht="15.75" customHeight="1" x14ac:dyDescent="0.25">
      <c r="A13" s="17">
        <v>3</v>
      </c>
      <c r="B13" s="18" t="s">
        <v>19</v>
      </c>
      <c r="C13" s="24">
        <v>30</v>
      </c>
      <c r="D13" s="24">
        <v>29</v>
      </c>
      <c r="E13" s="24">
        <v>29</v>
      </c>
      <c r="F13" s="24">
        <v>29</v>
      </c>
      <c r="G13" s="24">
        <v>29</v>
      </c>
      <c r="H13" s="25">
        <f t="shared" si="0"/>
        <v>29.2</v>
      </c>
      <c r="I13" s="25">
        <f t="shared" si="1"/>
        <v>146</v>
      </c>
      <c r="J13" s="20"/>
      <c r="K13" s="25">
        <f t="shared" si="2"/>
        <v>146</v>
      </c>
      <c r="L13" s="21">
        <v>2</v>
      </c>
    </row>
    <row r="14" spans="1:12" ht="15.75" customHeight="1" x14ac:dyDescent="0.25">
      <c r="A14" s="22" t="s">
        <v>20</v>
      </c>
      <c r="B14" s="23"/>
      <c r="C14" s="26"/>
      <c r="D14" s="26"/>
      <c r="E14" s="26"/>
      <c r="F14" s="26"/>
      <c r="G14" s="26"/>
      <c r="H14" s="23"/>
      <c r="I14" s="23"/>
      <c r="J14" s="23"/>
      <c r="K14" s="23"/>
      <c r="L14" s="23"/>
    </row>
    <row r="15" spans="1:12" ht="15.75" customHeight="1" x14ac:dyDescent="0.25">
      <c r="A15" s="17">
        <v>4</v>
      </c>
      <c r="B15" s="18" t="s">
        <v>21</v>
      </c>
      <c r="C15" s="24">
        <v>29</v>
      </c>
      <c r="D15" s="24">
        <v>29</v>
      </c>
      <c r="E15" s="24">
        <v>29</v>
      </c>
      <c r="F15" s="24">
        <v>29</v>
      </c>
      <c r="G15" s="24">
        <v>29</v>
      </c>
      <c r="H15" s="25">
        <f t="shared" ref="H15:H16" si="3">AVERAGE(C15:G15)</f>
        <v>29</v>
      </c>
      <c r="I15" s="25">
        <f t="shared" ref="I15:I16" si="4">SUM(C15:G15)</f>
        <v>145</v>
      </c>
      <c r="J15" s="20"/>
      <c r="K15" s="25">
        <f t="shared" ref="K15:K16" si="5">I15-J15</f>
        <v>145</v>
      </c>
      <c r="L15" s="21">
        <v>2</v>
      </c>
    </row>
    <row r="16" spans="1:12" ht="15.75" customHeight="1" x14ac:dyDescent="0.25">
      <c r="A16" s="17">
        <v>5</v>
      </c>
      <c r="B16" s="18" t="s">
        <v>22</v>
      </c>
      <c r="C16" s="24">
        <v>30</v>
      </c>
      <c r="D16" s="24">
        <v>30</v>
      </c>
      <c r="E16" s="24">
        <v>30</v>
      </c>
      <c r="F16" s="24">
        <v>30</v>
      </c>
      <c r="G16" s="24">
        <v>30</v>
      </c>
      <c r="H16" s="25">
        <f t="shared" si="3"/>
        <v>30</v>
      </c>
      <c r="I16" s="25">
        <f t="shared" si="4"/>
        <v>150</v>
      </c>
      <c r="J16" s="20"/>
      <c r="K16" s="25">
        <f t="shared" si="5"/>
        <v>150</v>
      </c>
      <c r="L16" s="21">
        <v>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L12"/>
  <sheetViews>
    <sheetView workbookViewId="0"/>
  </sheetViews>
  <sheetFormatPr defaultColWidth="12.5703125" defaultRowHeight="15.75" customHeight="1" x14ac:dyDescent="0.2"/>
  <cols>
    <col min="2" max="2" width="17.85546875" customWidth="1"/>
  </cols>
  <sheetData>
    <row r="1" spans="1:12" ht="15.75" customHeight="1" x14ac:dyDescent="0.25">
      <c r="A1" s="1"/>
      <c r="B1" s="2" t="s">
        <v>37</v>
      </c>
      <c r="C1" s="3"/>
      <c r="D1" s="3"/>
      <c r="E1" s="3"/>
      <c r="F1" s="3"/>
      <c r="G1" s="3"/>
      <c r="H1" s="3"/>
      <c r="I1" s="3"/>
      <c r="J1" s="3"/>
      <c r="K1" s="3"/>
      <c r="L1" s="3"/>
    </row>
    <row r="2" spans="1:12" ht="12.75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ht="15.75" customHeight="1" x14ac:dyDescent="0.25">
      <c r="A3" s="4" t="s">
        <v>2</v>
      </c>
      <c r="B3" s="5" t="s">
        <v>3</v>
      </c>
      <c r="C3" s="3"/>
      <c r="D3" s="2" t="s">
        <v>4</v>
      </c>
      <c r="E3" s="3"/>
      <c r="F3" s="6" t="s">
        <v>5</v>
      </c>
      <c r="G3" s="3"/>
      <c r="H3" s="3"/>
      <c r="I3" s="3"/>
      <c r="J3" s="3"/>
      <c r="K3" s="3"/>
      <c r="L3" s="3"/>
    </row>
    <row r="4" spans="1:12" ht="12.75" x14ac:dyDescent="0.2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1:12" ht="15.75" customHeight="1" x14ac:dyDescent="0.25">
      <c r="A5" s="3"/>
      <c r="B5" s="5" t="s">
        <v>6</v>
      </c>
      <c r="C5" s="3"/>
      <c r="D5" s="6" t="s">
        <v>7</v>
      </c>
      <c r="E5" s="3"/>
      <c r="F5" s="3"/>
      <c r="G5" s="3"/>
      <c r="H5" s="3"/>
      <c r="I5" s="3"/>
      <c r="J5" s="3"/>
      <c r="K5" s="3"/>
      <c r="L5" s="3"/>
    </row>
    <row r="6" spans="1:12" ht="12.75" x14ac:dyDescent="0.2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ht="12.75" x14ac:dyDescent="0.2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</row>
    <row r="8" spans="1:12" ht="15.75" customHeight="1" x14ac:dyDescent="0.25">
      <c r="A8" s="8" t="s">
        <v>8</v>
      </c>
      <c r="B8" s="9" t="s">
        <v>9</v>
      </c>
      <c r="C8" s="9" t="s">
        <v>10</v>
      </c>
      <c r="D8" s="10"/>
      <c r="E8" s="10"/>
      <c r="F8" s="10"/>
      <c r="G8" s="10"/>
      <c r="H8" s="9" t="s">
        <v>11</v>
      </c>
      <c r="I8" s="9" t="s">
        <v>12</v>
      </c>
      <c r="J8" s="9" t="s">
        <v>13</v>
      </c>
      <c r="K8" s="9" t="s">
        <v>14</v>
      </c>
      <c r="L8" s="9" t="s">
        <v>15</v>
      </c>
    </row>
    <row r="9" spans="1:12" ht="15.75" customHeight="1" x14ac:dyDescent="0.25">
      <c r="A9" s="11"/>
      <c r="B9" s="10"/>
      <c r="C9" s="12">
        <v>1</v>
      </c>
      <c r="D9" s="12">
        <v>2</v>
      </c>
      <c r="E9" s="12">
        <v>3</v>
      </c>
      <c r="F9" s="13">
        <v>4</v>
      </c>
      <c r="G9" s="13">
        <v>5</v>
      </c>
      <c r="H9" s="10"/>
      <c r="I9" s="10"/>
      <c r="J9" s="10"/>
      <c r="K9" s="10"/>
      <c r="L9" s="10"/>
    </row>
    <row r="10" spans="1:12" ht="15.75" customHeight="1" x14ac:dyDescent="0.25">
      <c r="A10" s="14" t="s">
        <v>38</v>
      </c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6"/>
    </row>
    <row r="11" spans="1:12" ht="15.75" customHeight="1" x14ac:dyDescent="0.25">
      <c r="A11" s="17">
        <v>1</v>
      </c>
      <c r="B11" s="18" t="s">
        <v>17</v>
      </c>
      <c r="C11" s="24">
        <v>28</v>
      </c>
      <c r="D11" s="24">
        <v>29</v>
      </c>
      <c r="E11" s="24">
        <v>28</v>
      </c>
      <c r="F11" s="24">
        <v>29</v>
      </c>
      <c r="G11" s="24">
        <v>28</v>
      </c>
      <c r="H11" s="25">
        <f t="shared" ref="H11:H12" si="0">AVERAGE(C11:G11)</f>
        <v>28.4</v>
      </c>
      <c r="I11" s="25">
        <f t="shared" ref="I11:I12" si="1">SUM(C11:G11)</f>
        <v>142</v>
      </c>
      <c r="J11" s="20"/>
      <c r="K11" s="25">
        <f t="shared" ref="K11:K12" si="2">I11-J11</f>
        <v>142</v>
      </c>
      <c r="L11" s="21">
        <v>2</v>
      </c>
    </row>
    <row r="12" spans="1:12" ht="15.75" customHeight="1" x14ac:dyDescent="0.25">
      <c r="A12" s="17">
        <v>2</v>
      </c>
      <c r="B12" s="18" t="s">
        <v>19</v>
      </c>
      <c r="C12" s="24">
        <v>30</v>
      </c>
      <c r="D12" s="24">
        <v>30</v>
      </c>
      <c r="E12" s="24">
        <v>30</v>
      </c>
      <c r="F12" s="24">
        <v>30</v>
      </c>
      <c r="G12" s="24">
        <v>30</v>
      </c>
      <c r="H12" s="25">
        <f t="shared" si="0"/>
        <v>30</v>
      </c>
      <c r="I12" s="25">
        <f t="shared" si="1"/>
        <v>150</v>
      </c>
      <c r="J12" s="20"/>
      <c r="K12" s="25">
        <f t="shared" si="2"/>
        <v>150</v>
      </c>
      <c r="L12" s="21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Авторська</vt:lpstr>
      <vt:lpstr>Барбер Фейд</vt:lpstr>
      <vt:lpstr>Дизайн бороди</vt:lpstr>
      <vt:lpstr>Full Fashion Look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Карлос</cp:lastModifiedBy>
  <dcterms:modified xsi:type="dcterms:W3CDTF">2023-11-29T11:55:36Z</dcterms:modified>
</cp:coreProperties>
</file>