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KYIV BEAUTY CUP 2024\підраховані ПРОТОКОЛИ_онлайн\"/>
    </mc:Choice>
  </mc:AlternateContent>
  <bookViews>
    <workbookView xWindow="0" yWindow="0" windowWidth="24000" windowHeight="9615" activeTab="2"/>
  </bookViews>
  <sheets>
    <sheet name="Fashion Pro Cut" sheetId="6" r:id="rId1"/>
    <sheet name="NEW! Old School" sheetId="1" r:id="rId2"/>
    <sheet name="Дизайн та оформлення бороди" sheetId="5" r:id="rId3"/>
    <sheet name="Skin Fade" sheetId="2" r:id="rId4"/>
    <sheet name="Hair tattoo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8" i="4"/>
  <c r="J19" i="4"/>
  <c r="J19" i="1" l="1"/>
  <c r="I19" i="1" s="1"/>
  <c r="J18" i="1"/>
  <c r="I18" i="1" s="1"/>
  <c r="J17" i="1"/>
  <c r="I17" i="1" s="1"/>
  <c r="J14" i="5"/>
  <c r="L14" i="5" s="1"/>
  <c r="J13" i="5"/>
  <c r="L13" i="5" s="1"/>
  <c r="J12" i="5"/>
  <c r="L12" i="5" s="1"/>
  <c r="J11" i="5"/>
  <c r="L11" i="5" s="1"/>
  <c r="J10" i="5"/>
  <c r="L10" i="5" s="1"/>
  <c r="J19" i="5"/>
  <c r="L19" i="5" s="1"/>
  <c r="J18" i="5"/>
  <c r="L18" i="5" s="1"/>
  <c r="J17" i="5"/>
  <c r="L17" i="5" s="1"/>
  <c r="J16" i="5"/>
  <c r="L16" i="5" s="1"/>
  <c r="K12" i="2"/>
  <c r="M12" i="2" s="1"/>
  <c r="K11" i="2"/>
  <c r="M11" i="2" s="1"/>
  <c r="K10" i="2"/>
  <c r="M10" i="2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L11" i="6"/>
  <c r="N11" i="6" s="1"/>
  <c r="J13" i="1"/>
  <c r="L13" i="1" s="1"/>
  <c r="J12" i="1"/>
  <c r="L12" i="1" s="1"/>
  <c r="J11" i="1"/>
  <c r="L11" i="1" s="1"/>
  <c r="J10" i="1"/>
  <c r="L10" i="1" s="1"/>
  <c r="L18" i="1" l="1"/>
  <c r="I16" i="5"/>
  <c r="I18" i="5"/>
  <c r="I10" i="5"/>
  <c r="I12" i="5"/>
  <c r="I13" i="5"/>
  <c r="L17" i="1"/>
  <c r="L19" i="1"/>
  <c r="J11" i="2"/>
  <c r="I17" i="5"/>
  <c r="I19" i="5"/>
  <c r="I11" i="5"/>
  <c r="I14" i="5"/>
  <c r="I11" i="1"/>
  <c r="I13" i="1"/>
  <c r="J10" i="2"/>
  <c r="J12" i="2"/>
  <c r="J11" i="4"/>
  <c r="K11" i="6"/>
  <c r="I10" i="1"/>
  <c r="I12" i="1"/>
  <c r="J16" i="1" l="1"/>
  <c r="I16" i="1" s="1"/>
  <c r="J20" i="1"/>
  <c r="I20" i="1" s="1"/>
  <c r="J21" i="1"/>
  <c r="L21" i="1" s="1"/>
  <c r="J22" i="1"/>
  <c r="L22" i="1" s="1"/>
  <c r="J15" i="1"/>
  <c r="I15" i="1" s="1"/>
  <c r="I21" i="1" l="1"/>
  <c r="L15" i="1"/>
  <c r="L20" i="1"/>
  <c r="L16" i="1"/>
  <c r="I22" i="1"/>
</calcChain>
</file>

<file path=xl/sharedStrings.xml><?xml version="1.0" encoding="utf-8"?>
<sst xmlns="http://schemas.openxmlformats.org/spreadsheetml/2006/main" count="96" uniqueCount="31">
  <si>
    <t>ПІБ</t>
  </si>
  <si>
    <t>юніори</t>
  </si>
  <si>
    <t>майстри</t>
  </si>
  <si>
    <t xml:space="preserve">червона картка </t>
  </si>
  <si>
    <t>жовта картка</t>
  </si>
  <si>
    <t>СУДДІ</t>
  </si>
  <si>
    <t>НОМЕР УЧАСНИКА</t>
  </si>
  <si>
    <t>СЕРЕДНІЙ БАЛ</t>
  </si>
  <si>
    <t>ЗАГ. БАЛ</t>
  </si>
  <si>
    <t>ШТРАФ</t>
  </si>
  <si>
    <t>ФІНАЛЬНИЙ БАЛ</t>
  </si>
  <si>
    <t>МІСЦЕ</t>
  </si>
  <si>
    <t>без роподілу</t>
  </si>
  <si>
    <t>без розподілу</t>
  </si>
  <si>
    <t>Цюра</t>
  </si>
  <si>
    <t>Ющенко</t>
  </si>
  <si>
    <t>Матирний</t>
  </si>
  <si>
    <t>Гончаров</t>
  </si>
  <si>
    <t>Філіп (стажер)</t>
  </si>
  <si>
    <t>Ващук (стажер)</t>
  </si>
  <si>
    <t>7 СТАЖЕР</t>
  </si>
  <si>
    <t>6 СТАЖЕР</t>
  </si>
  <si>
    <t>Номінація: Fahion Pro Cut</t>
  </si>
  <si>
    <t>Номінація: NEW! Old School</t>
  </si>
  <si>
    <t>Номінація: Skin Fade</t>
  </si>
  <si>
    <t>Номінація: Hair Tattoo</t>
  </si>
  <si>
    <t>Номінація: зайн та оформлення бороди</t>
  </si>
  <si>
    <t>Ващук</t>
  </si>
  <si>
    <t>Філіп</t>
  </si>
  <si>
    <t>Ніколаєв</t>
  </si>
  <si>
    <t xml:space="preserve"> 6 СТАЖЕР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</si>
</sst>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4" borderId="8" xfId="0" applyFill="1" applyBorder="1"/>
    <xf numFmtId="0" fontId="4" fillId="0" borderId="0" xfId="0" applyFont="1" applyFill="1" applyBorder="1"/>
    <xf numFmtId="0" fontId="0" fillId="5" borderId="8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4"/>
  <sheetViews>
    <sheetView workbookViewId="0">
      <selection activeCell="B11" sqref="B11"/>
    </sheetView>
  </sheetViews>
  <sheetFormatPr defaultRowHeight="15" x14ac:dyDescent="0.25"/>
  <sheetData>
    <row r="1" spans="1:15" x14ac:dyDescent="0.25">
      <c r="A1" s="9" t="s">
        <v>22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18" t="s">
        <v>5</v>
      </c>
      <c r="B3" s="19">
        <v>1</v>
      </c>
      <c r="C3" s="21" t="s">
        <v>29</v>
      </c>
      <c r="D3" s="21"/>
      <c r="E3" s="19">
        <v>4</v>
      </c>
      <c r="F3" s="22" t="s">
        <v>16</v>
      </c>
      <c r="G3" s="22"/>
      <c r="H3" s="19"/>
      <c r="I3" s="19"/>
      <c r="J3" s="19"/>
      <c r="K3" s="1"/>
      <c r="L3" s="1"/>
      <c r="M3" s="1"/>
    </row>
    <row r="4" spans="1:15" x14ac:dyDescent="0.25">
      <c r="A4" s="18"/>
      <c r="B4" s="19">
        <v>2</v>
      </c>
      <c r="C4" s="21" t="s">
        <v>14</v>
      </c>
      <c r="D4" s="21"/>
      <c r="E4" s="19">
        <v>5</v>
      </c>
      <c r="F4" s="22" t="s">
        <v>17</v>
      </c>
      <c r="G4" s="22"/>
      <c r="H4" s="19"/>
      <c r="I4" s="19"/>
      <c r="J4" s="19"/>
      <c r="K4" s="1"/>
      <c r="L4" s="1"/>
      <c r="M4" s="1"/>
    </row>
    <row r="5" spans="1:15" x14ac:dyDescent="0.25">
      <c r="A5" s="18"/>
      <c r="B5" s="19">
        <v>3</v>
      </c>
      <c r="C5" s="22" t="s">
        <v>15</v>
      </c>
      <c r="D5" s="22"/>
      <c r="E5" s="19">
        <v>6</v>
      </c>
      <c r="F5" s="22" t="s">
        <v>19</v>
      </c>
      <c r="G5" s="22"/>
      <c r="H5" s="22"/>
      <c r="I5" s="22"/>
      <c r="J5" s="22"/>
      <c r="K5" s="30"/>
      <c r="L5" s="30"/>
      <c r="M5" s="30"/>
    </row>
    <row r="6" spans="1:15" x14ac:dyDescent="0.25">
      <c r="A6" s="18"/>
      <c r="B6" s="19"/>
      <c r="C6" s="19"/>
      <c r="D6" s="19"/>
      <c r="E6" s="19">
        <v>7</v>
      </c>
      <c r="F6" s="19" t="s">
        <v>18</v>
      </c>
      <c r="G6" s="19"/>
      <c r="H6" s="19"/>
      <c r="I6" s="19"/>
      <c r="J6" s="19"/>
      <c r="K6" s="18"/>
      <c r="L6" s="18"/>
      <c r="M6" s="18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A8" s="31"/>
      <c r="B8" s="23" t="s">
        <v>6</v>
      </c>
      <c r="C8" s="31" t="s">
        <v>0</v>
      </c>
      <c r="D8" s="33" t="s">
        <v>5</v>
      </c>
      <c r="E8" s="34"/>
      <c r="F8" s="34"/>
      <c r="G8" s="34"/>
      <c r="H8" s="34"/>
      <c r="I8" s="34"/>
      <c r="J8" s="35"/>
      <c r="K8" s="23" t="s">
        <v>7</v>
      </c>
      <c r="L8" s="23" t="s">
        <v>8</v>
      </c>
      <c r="M8" s="23" t="s">
        <v>9</v>
      </c>
      <c r="N8" s="23" t="s">
        <v>10</v>
      </c>
      <c r="O8" s="24" t="s">
        <v>11</v>
      </c>
    </row>
    <row r="9" spans="1:15" x14ac:dyDescent="0.25">
      <c r="A9" s="32"/>
      <c r="B9" s="23"/>
      <c r="C9" s="3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 t="s">
        <v>21</v>
      </c>
      <c r="J9" s="2" t="s">
        <v>20</v>
      </c>
      <c r="K9" s="23"/>
      <c r="L9" s="23"/>
      <c r="M9" s="23"/>
      <c r="N9" s="23"/>
      <c r="O9" s="25"/>
    </row>
    <row r="10" spans="1:15" x14ac:dyDescent="0.25">
      <c r="A10" s="26" t="s">
        <v>12</v>
      </c>
      <c r="B10" s="27"/>
      <c r="C10" s="27"/>
      <c r="D10" s="27"/>
      <c r="E10" s="28"/>
      <c r="F10" s="27"/>
      <c r="G10" s="27"/>
      <c r="H10" s="27"/>
      <c r="I10" s="27"/>
      <c r="J10" s="27"/>
      <c r="K10" s="27"/>
      <c r="L10" s="27"/>
      <c r="M10" s="27"/>
      <c r="N10" s="29"/>
      <c r="O10" s="13"/>
    </row>
    <row r="11" spans="1:15" x14ac:dyDescent="0.25">
      <c r="A11" s="3"/>
      <c r="B11" s="3">
        <v>1</v>
      </c>
      <c r="C11" s="3"/>
      <c r="D11" s="3">
        <v>29</v>
      </c>
      <c r="E11" s="3">
        <v>30</v>
      </c>
      <c r="F11" s="3">
        <v>29</v>
      </c>
      <c r="G11" s="3">
        <v>30</v>
      </c>
      <c r="H11" s="3">
        <v>29</v>
      </c>
      <c r="I11" s="3">
        <v>30</v>
      </c>
      <c r="J11" s="3">
        <v>30</v>
      </c>
      <c r="K11" s="3">
        <f>L11/5</f>
        <v>29.4</v>
      </c>
      <c r="L11" s="3">
        <f>H11+G11+F11+E11+D11</f>
        <v>147</v>
      </c>
      <c r="M11" s="3"/>
      <c r="N11" s="3">
        <f>L11</f>
        <v>147</v>
      </c>
      <c r="O11" s="12">
        <v>1</v>
      </c>
    </row>
    <row r="12" spans="1:15" ht="15.75" thickBot="1" x14ac:dyDescent="0.3"/>
    <row r="13" spans="1:15" ht="15.75" thickBot="1" x14ac:dyDescent="0.3">
      <c r="A13" s="15"/>
      <c r="C13" s="16" t="s">
        <v>3</v>
      </c>
    </row>
    <row r="14" spans="1:15" ht="15.75" thickBot="1" x14ac:dyDescent="0.3">
      <c r="A14" s="17"/>
      <c r="C14" s="16" t="s">
        <v>4</v>
      </c>
    </row>
  </sheetData>
  <mergeCells count="17">
    <mergeCell ref="N8:N9"/>
    <mergeCell ref="O8:O9"/>
    <mergeCell ref="A10:N10"/>
    <mergeCell ref="K5:M5"/>
    <mergeCell ref="A8:A9"/>
    <mergeCell ref="B8:B9"/>
    <mergeCell ref="C8:C9"/>
    <mergeCell ref="D8:J8"/>
    <mergeCell ref="K8:K9"/>
    <mergeCell ref="L8:L9"/>
    <mergeCell ref="M8:M9"/>
    <mergeCell ref="C3:D3"/>
    <mergeCell ref="F3:G3"/>
    <mergeCell ref="C4:D4"/>
    <mergeCell ref="F4:G4"/>
    <mergeCell ref="C5:D5"/>
    <mergeCell ref="F5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workbookViewId="0">
      <selection activeCell="A18" sqref="A18:XFD18"/>
    </sheetView>
  </sheetViews>
  <sheetFormatPr defaultRowHeight="15" x14ac:dyDescent="0.25"/>
  <cols>
    <col min="3" max="3" width="7.28515625" customWidth="1"/>
  </cols>
  <sheetData>
    <row r="1" spans="1:13" x14ac:dyDescent="0.25">
      <c r="A1" s="9" t="s">
        <v>23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8" t="s">
        <v>5</v>
      </c>
      <c r="B3" s="19">
        <v>1</v>
      </c>
      <c r="C3" s="21" t="s">
        <v>15</v>
      </c>
      <c r="D3" s="21"/>
      <c r="E3" s="19">
        <v>4</v>
      </c>
      <c r="F3" s="22" t="s">
        <v>27</v>
      </c>
      <c r="G3" s="22"/>
      <c r="H3" s="19"/>
      <c r="I3" s="19"/>
      <c r="J3" s="1"/>
      <c r="K3" s="1"/>
      <c r="L3" s="1"/>
    </row>
    <row r="4" spans="1:13" x14ac:dyDescent="0.25">
      <c r="A4" s="18"/>
      <c r="B4" s="19">
        <v>2</v>
      </c>
      <c r="C4" s="21" t="s">
        <v>16</v>
      </c>
      <c r="D4" s="21"/>
      <c r="E4" s="19">
        <v>5</v>
      </c>
      <c r="F4" s="22" t="s">
        <v>28</v>
      </c>
      <c r="G4" s="22"/>
      <c r="H4" s="19"/>
      <c r="I4" s="19"/>
      <c r="J4" s="1"/>
      <c r="K4" s="1"/>
      <c r="L4" s="1"/>
    </row>
    <row r="5" spans="1:13" x14ac:dyDescent="0.25">
      <c r="A5" s="18"/>
      <c r="B5" s="19">
        <v>3</v>
      </c>
      <c r="C5" s="22" t="s">
        <v>17</v>
      </c>
      <c r="D5" s="22"/>
      <c r="E5" s="19"/>
      <c r="F5" s="22"/>
      <c r="G5" s="22"/>
      <c r="H5" s="22"/>
      <c r="I5" s="22"/>
      <c r="J5" s="30"/>
      <c r="K5" s="30"/>
      <c r="L5" s="30"/>
    </row>
    <row r="6" spans="1:13" x14ac:dyDescent="0.25">
      <c r="A6" s="18"/>
      <c r="B6" s="19"/>
      <c r="C6" s="19"/>
      <c r="D6" s="19"/>
      <c r="E6" s="19"/>
      <c r="F6" s="19"/>
      <c r="G6" s="19"/>
      <c r="H6" s="19"/>
      <c r="I6" s="19"/>
      <c r="J6" s="18"/>
      <c r="K6" s="18"/>
      <c r="L6" s="18"/>
    </row>
    <row r="7" spans="1:13" x14ac:dyDescent="0.25">
      <c r="A7" s="23"/>
      <c r="B7" s="23" t="s">
        <v>6</v>
      </c>
      <c r="C7" s="31"/>
      <c r="D7" s="33" t="s">
        <v>5</v>
      </c>
      <c r="E7" s="34"/>
      <c r="F7" s="34"/>
      <c r="G7" s="34"/>
      <c r="H7" s="34"/>
      <c r="I7" s="23" t="s">
        <v>7</v>
      </c>
      <c r="J7" s="23" t="s">
        <v>8</v>
      </c>
      <c r="K7" s="23" t="s">
        <v>9</v>
      </c>
      <c r="L7" s="23" t="s">
        <v>10</v>
      </c>
      <c r="M7" s="24" t="s">
        <v>11</v>
      </c>
    </row>
    <row r="8" spans="1:13" ht="14.25" customHeight="1" x14ac:dyDescent="0.25">
      <c r="A8" s="23"/>
      <c r="B8" s="23"/>
      <c r="C8" s="32"/>
      <c r="D8" s="2">
        <v>1</v>
      </c>
      <c r="E8" s="2">
        <v>2</v>
      </c>
      <c r="F8" s="2">
        <v>3</v>
      </c>
      <c r="G8" s="2">
        <v>4</v>
      </c>
      <c r="H8" s="2">
        <v>5</v>
      </c>
      <c r="I8" s="23"/>
      <c r="J8" s="23"/>
      <c r="K8" s="23"/>
      <c r="L8" s="23"/>
      <c r="M8" s="25"/>
    </row>
    <row r="9" spans="1:13" x14ac:dyDescent="0.25">
      <c r="A9" s="36" t="s">
        <v>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  <c r="M9" s="14"/>
    </row>
    <row r="10" spans="1:13" x14ac:dyDescent="0.25">
      <c r="A10" s="3"/>
      <c r="B10" s="5">
        <v>1</v>
      </c>
      <c r="C10" s="3"/>
      <c r="D10" s="3">
        <v>28</v>
      </c>
      <c r="E10" s="3">
        <v>30</v>
      </c>
      <c r="F10" s="3">
        <v>28</v>
      </c>
      <c r="G10" s="3">
        <v>30</v>
      </c>
      <c r="H10" s="3">
        <v>28</v>
      </c>
      <c r="I10" s="3">
        <f>J10/5</f>
        <v>28.8</v>
      </c>
      <c r="J10" s="3">
        <f>H10+G10+F10+E10+D10</f>
        <v>144</v>
      </c>
      <c r="K10" s="4"/>
      <c r="L10" s="3">
        <f>J10</f>
        <v>144</v>
      </c>
      <c r="M10" s="12">
        <v>2</v>
      </c>
    </row>
    <row r="11" spans="1:13" x14ac:dyDescent="0.25">
      <c r="A11" s="3"/>
      <c r="B11" s="3">
        <v>2</v>
      </c>
      <c r="C11" s="3"/>
      <c r="D11" s="3">
        <v>30</v>
      </c>
      <c r="E11" s="3">
        <v>28</v>
      </c>
      <c r="F11" s="3">
        <v>30</v>
      </c>
      <c r="G11" s="3">
        <v>29</v>
      </c>
      <c r="H11" s="3">
        <v>30</v>
      </c>
      <c r="I11" s="3">
        <f>J11/5</f>
        <v>29.4</v>
      </c>
      <c r="J11" s="3">
        <f>H11+G11+F11+E11+D11</f>
        <v>147</v>
      </c>
      <c r="K11" s="3"/>
      <c r="L11" s="3">
        <f>J11</f>
        <v>147</v>
      </c>
      <c r="M11" s="12">
        <v>1</v>
      </c>
    </row>
    <row r="12" spans="1:13" x14ac:dyDescent="0.25">
      <c r="A12" s="3"/>
      <c r="B12" s="5">
        <v>3</v>
      </c>
      <c r="C12" s="3"/>
      <c r="D12" s="3">
        <v>27</v>
      </c>
      <c r="E12" s="3">
        <v>29</v>
      </c>
      <c r="F12" s="3">
        <v>29</v>
      </c>
      <c r="G12" s="3">
        <v>28</v>
      </c>
      <c r="H12" s="3">
        <v>27</v>
      </c>
      <c r="I12" s="3">
        <f>J12/5</f>
        <v>28</v>
      </c>
      <c r="J12" s="3">
        <f>H12+G12+F12+E12+D12</f>
        <v>140</v>
      </c>
      <c r="K12" s="4"/>
      <c r="L12" s="3">
        <f>J12</f>
        <v>140</v>
      </c>
      <c r="M12" s="12">
        <v>3</v>
      </c>
    </row>
    <row r="13" spans="1:13" x14ac:dyDescent="0.25">
      <c r="A13" s="3"/>
      <c r="B13" s="3">
        <v>4</v>
      </c>
      <c r="C13" s="3"/>
      <c r="D13" s="3">
        <v>29</v>
      </c>
      <c r="E13" s="3">
        <v>27</v>
      </c>
      <c r="F13" s="3">
        <v>27</v>
      </c>
      <c r="G13" s="3">
        <v>27</v>
      </c>
      <c r="H13" s="3">
        <v>29</v>
      </c>
      <c r="I13" s="3">
        <f>J13/5</f>
        <v>27.8</v>
      </c>
      <c r="J13" s="3">
        <f>H13+G13+F13+E13+D13</f>
        <v>139</v>
      </c>
      <c r="K13" s="3"/>
      <c r="L13" s="3">
        <f>J13</f>
        <v>139</v>
      </c>
      <c r="M13" s="12"/>
    </row>
    <row r="14" spans="1:13" x14ac:dyDescent="0.25">
      <c r="A14" s="36" t="s">
        <v>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14"/>
    </row>
    <row r="15" spans="1:13" x14ac:dyDescent="0.25">
      <c r="A15" s="3"/>
      <c r="B15" s="5">
        <v>5</v>
      </c>
      <c r="C15" s="3"/>
      <c r="D15" s="20">
        <v>30</v>
      </c>
      <c r="E15" s="3">
        <v>29</v>
      </c>
      <c r="F15" s="3">
        <v>29</v>
      </c>
      <c r="G15" s="3">
        <v>30</v>
      </c>
      <c r="H15" s="3">
        <v>29</v>
      </c>
      <c r="I15" s="3">
        <f>J15/5</f>
        <v>29.4</v>
      </c>
      <c r="J15" s="3">
        <f t="shared" ref="J15:J22" si="0">H15+G15+F15+E15+D15</f>
        <v>147</v>
      </c>
      <c r="K15" s="4"/>
      <c r="L15" s="3">
        <f>J15</f>
        <v>147</v>
      </c>
      <c r="M15" s="12">
        <v>1</v>
      </c>
    </row>
    <row r="16" spans="1:13" x14ac:dyDescent="0.25">
      <c r="A16" s="3"/>
      <c r="B16" s="5">
        <v>6</v>
      </c>
      <c r="C16" s="3"/>
      <c r="D16" s="20">
        <v>25</v>
      </c>
      <c r="E16" s="3">
        <v>26</v>
      </c>
      <c r="F16" s="3">
        <v>26</v>
      </c>
      <c r="G16" s="3">
        <v>27</v>
      </c>
      <c r="H16" s="3">
        <v>26</v>
      </c>
      <c r="I16" s="3">
        <f t="shared" ref="I16:I22" si="1">J16/5</f>
        <v>26</v>
      </c>
      <c r="J16" s="3">
        <f t="shared" si="0"/>
        <v>130</v>
      </c>
      <c r="K16" s="3"/>
      <c r="L16" s="3">
        <f t="shared" ref="L16:L21" si="2">J16</f>
        <v>130</v>
      </c>
      <c r="M16" s="12"/>
    </row>
    <row r="17" spans="1:13" x14ac:dyDescent="0.25">
      <c r="A17" s="3"/>
      <c r="B17" s="5">
        <v>7</v>
      </c>
      <c r="C17" s="3"/>
      <c r="D17" s="20">
        <v>26</v>
      </c>
      <c r="E17" s="3">
        <v>25</v>
      </c>
      <c r="F17" s="3">
        <v>25</v>
      </c>
      <c r="G17" s="3">
        <v>25</v>
      </c>
      <c r="H17" s="3">
        <v>25</v>
      </c>
      <c r="I17" s="3">
        <f t="shared" si="1"/>
        <v>25.2</v>
      </c>
      <c r="J17" s="3">
        <f t="shared" si="0"/>
        <v>126</v>
      </c>
      <c r="K17" s="3"/>
      <c r="L17" s="3">
        <f t="shared" si="2"/>
        <v>126</v>
      </c>
      <c r="M17" s="12"/>
    </row>
    <row r="18" spans="1:13" x14ac:dyDescent="0.25">
      <c r="A18" s="3"/>
      <c r="B18" s="5">
        <v>8</v>
      </c>
      <c r="C18" s="3"/>
      <c r="D18" s="20">
        <v>29</v>
      </c>
      <c r="E18" s="3">
        <v>30</v>
      </c>
      <c r="F18" s="3">
        <v>30</v>
      </c>
      <c r="G18" s="3">
        <v>29</v>
      </c>
      <c r="H18" s="3">
        <v>28</v>
      </c>
      <c r="I18" s="3">
        <f t="shared" si="1"/>
        <v>29.2</v>
      </c>
      <c r="J18" s="3">
        <f t="shared" si="0"/>
        <v>146</v>
      </c>
      <c r="K18" s="3"/>
      <c r="L18" s="3">
        <f t="shared" si="2"/>
        <v>146</v>
      </c>
      <c r="M18" s="12">
        <v>2</v>
      </c>
    </row>
    <row r="19" spans="1:13" x14ac:dyDescent="0.25">
      <c r="A19" s="3"/>
      <c r="B19" s="5">
        <v>9</v>
      </c>
      <c r="C19" s="3"/>
      <c r="D19" s="20">
        <v>27</v>
      </c>
      <c r="E19" s="3">
        <v>27</v>
      </c>
      <c r="F19" s="3">
        <v>25</v>
      </c>
      <c r="G19" s="3">
        <v>26</v>
      </c>
      <c r="H19" s="3">
        <v>27</v>
      </c>
      <c r="I19" s="3">
        <f t="shared" si="1"/>
        <v>26.4</v>
      </c>
      <c r="J19" s="3">
        <f t="shared" si="0"/>
        <v>132</v>
      </c>
      <c r="K19" s="3"/>
      <c r="L19" s="3">
        <f t="shared" si="2"/>
        <v>132</v>
      </c>
      <c r="M19" s="12"/>
    </row>
    <row r="20" spans="1:13" x14ac:dyDescent="0.25">
      <c r="A20" s="3"/>
      <c r="B20" s="5">
        <v>11</v>
      </c>
      <c r="C20" s="3"/>
      <c r="D20" s="20">
        <v>25</v>
      </c>
      <c r="E20" s="3">
        <v>28</v>
      </c>
      <c r="F20" s="3">
        <v>28</v>
      </c>
      <c r="G20" s="3">
        <v>28</v>
      </c>
      <c r="H20" s="3">
        <v>30</v>
      </c>
      <c r="I20" s="3">
        <f t="shared" si="1"/>
        <v>27.8</v>
      </c>
      <c r="J20" s="3">
        <f t="shared" si="0"/>
        <v>139</v>
      </c>
      <c r="K20" s="3"/>
      <c r="L20" s="3">
        <f t="shared" si="2"/>
        <v>139</v>
      </c>
      <c r="M20" s="12">
        <v>3</v>
      </c>
    </row>
    <row r="21" spans="1:13" x14ac:dyDescent="0.25">
      <c r="A21" s="3"/>
      <c r="B21" s="5">
        <v>12</v>
      </c>
      <c r="C21" s="3"/>
      <c r="D21" s="20">
        <v>25</v>
      </c>
      <c r="E21" s="3">
        <v>25</v>
      </c>
      <c r="F21" s="3">
        <v>25</v>
      </c>
      <c r="G21" s="3">
        <v>25</v>
      </c>
      <c r="H21" s="3">
        <v>25</v>
      </c>
      <c r="I21" s="3">
        <f t="shared" si="1"/>
        <v>25</v>
      </c>
      <c r="J21" s="3">
        <f t="shared" si="0"/>
        <v>125</v>
      </c>
      <c r="K21" s="3"/>
      <c r="L21" s="3">
        <f t="shared" si="2"/>
        <v>125</v>
      </c>
      <c r="M21" s="12"/>
    </row>
    <row r="22" spans="1:13" x14ac:dyDescent="0.25">
      <c r="A22" s="3"/>
      <c r="B22" s="5">
        <v>13</v>
      </c>
      <c r="C22" s="3"/>
      <c r="D22" s="20">
        <v>28</v>
      </c>
      <c r="E22" s="3">
        <v>25</v>
      </c>
      <c r="F22" s="3">
        <v>27</v>
      </c>
      <c r="G22" s="3">
        <v>25</v>
      </c>
      <c r="H22" s="3">
        <v>25</v>
      </c>
      <c r="I22" s="3">
        <f t="shared" si="1"/>
        <v>26</v>
      </c>
      <c r="J22" s="3">
        <f t="shared" si="0"/>
        <v>130</v>
      </c>
      <c r="K22" s="4"/>
      <c r="L22" s="3">
        <f>J22-K22</f>
        <v>130</v>
      </c>
      <c r="M22" s="12"/>
    </row>
    <row r="23" spans="1:13" ht="15.75" thickBot="1" x14ac:dyDescent="0.3"/>
    <row r="24" spans="1:13" ht="15.75" thickBot="1" x14ac:dyDescent="0.3">
      <c r="A24" s="15"/>
      <c r="C24" s="16" t="s">
        <v>3</v>
      </c>
    </row>
    <row r="25" spans="1:13" ht="15.75" thickBot="1" x14ac:dyDescent="0.3">
      <c r="A25" s="17"/>
      <c r="C25" s="16" t="s">
        <v>4</v>
      </c>
    </row>
  </sheetData>
  <mergeCells count="18">
    <mergeCell ref="A9:L9"/>
    <mergeCell ref="F5:I5"/>
    <mergeCell ref="J5:L5"/>
    <mergeCell ref="M7:M8"/>
    <mergeCell ref="A14:L14"/>
    <mergeCell ref="D7:H7"/>
    <mergeCell ref="A7:A8"/>
    <mergeCell ref="B7:B8"/>
    <mergeCell ref="C7:C8"/>
    <mergeCell ref="I7:I8"/>
    <mergeCell ref="J7:J8"/>
    <mergeCell ref="K7:K8"/>
    <mergeCell ref="L7:L8"/>
    <mergeCell ref="C3:D3"/>
    <mergeCell ref="F3:G3"/>
    <mergeCell ref="C4:D4"/>
    <mergeCell ref="F4:G4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tabSelected="1" workbookViewId="0">
      <selection activeCell="M16" sqref="M16"/>
    </sheetView>
  </sheetViews>
  <sheetFormatPr defaultRowHeight="15" x14ac:dyDescent="0.25"/>
  <cols>
    <col min="3" max="3" width="8.85546875" customWidth="1"/>
  </cols>
  <sheetData>
    <row r="1" spans="1:13" x14ac:dyDescent="0.25">
      <c r="A1" s="9" t="s">
        <v>26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8" t="s">
        <v>5</v>
      </c>
      <c r="B3" s="19">
        <v>1</v>
      </c>
      <c r="C3" s="21" t="s">
        <v>15</v>
      </c>
      <c r="D3" s="21"/>
      <c r="E3" s="19">
        <v>4</v>
      </c>
      <c r="F3" s="22" t="s">
        <v>29</v>
      </c>
      <c r="G3" s="22"/>
      <c r="H3" s="19"/>
      <c r="I3" s="19"/>
      <c r="J3" s="1"/>
      <c r="K3" s="1"/>
      <c r="L3" s="1"/>
    </row>
    <row r="4" spans="1:13" x14ac:dyDescent="0.25">
      <c r="A4" s="18"/>
      <c r="B4" s="19">
        <v>2</v>
      </c>
      <c r="C4" s="21" t="s">
        <v>16</v>
      </c>
      <c r="D4" s="21"/>
      <c r="E4" s="19">
        <v>5</v>
      </c>
      <c r="F4" s="22" t="s">
        <v>28</v>
      </c>
      <c r="G4" s="22"/>
      <c r="H4" s="19"/>
      <c r="I4" s="19"/>
      <c r="J4" s="1"/>
      <c r="K4" s="1"/>
      <c r="L4" s="1"/>
    </row>
    <row r="5" spans="1:13" x14ac:dyDescent="0.25">
      <c r="A5" s="18"/>
      <c r="B5" s="19">
        <v>3</v>
      </c>
      <c r="C5" s="22" t="s">
        <v>17</v>
      </c>
      <c r="D5" s="22"/>
      <c r="E5" s="19"/>
      <c r="F5" s="22"/>
      <c r="G5" s="22"/>
      <c r="H5" s="22"/>
      <c r="I5" s="22"/>
      <c r="J5" s="30"/>
      <c r="K5" s="30"/>
      <c r="L5" s="30"/>
    </row>
    <row r="6" spans="1:13" x14ac:dyDescent="0.25">
      <c r="A6" s="18"/>
      <c r="B6" s="19"/>
      <c r="C6" s="19"/>
      <c r="D6" s="19"/>
      <c r="E6" s="19"/>
      <c r="F6" s="19"/>
      <c r="G6" s="19"/>
      <c r="H6" s="19"/>
      <c r="I6" s="19"/>
      <c r="J6" s="18"/>
      <c r="K6" s="18"/>
      <c r="L6" s="18"/>
    </row>
    <row r="7" spans="1:13" x14ac:dyDescent="0.25">
      <c r="A7" s="23"/>
      <c r="B7" s="23" t="s">
        <v>6</v>
      </c>
      <c r="C7" s="23"/>
      <c r="D7" s="33" t="s">
        <v>5</v>
      </c>
      <c r="E7" s="34"/>
      <c r="F7" s="34"/>
      <c r="G7" s="34"/>
      <c r="H7" s="34"/>
      <c r="I7" s="23" t="s">
        <v>7</v>
      </c>
      <c r="J7" s="23" t="s">
        <v>8</v>
      </c>
      <c r="K7" s="23" t="s">
        <v>9</v>
      </c>
      <c r="L7" s="23" t="s">
        <v>10</v>
      </c>
      <c r="M7" s="24" t="s">
        <v>11</v>
      </c>
    </row>
    <row r="8" spans="1:13" x14ac:dyDescent="0.25">
      <c r="A8" s="23"/>
      <c r="B8" s="23"/>
      <c r="C8" s="23"/>
      <c r="D8" s="2">
        <v>1</v>
      </c>
      <c r="E8" s="2">
        <v>2</v>
      </c>
      <c r="F8" s="2">
        <v>3</v>
      </c>
      <c r="G8" s="2">
        <v>4</v>
      </c>
      <c r="H8" s="2">
        <v>5</v>
      </c>
      <c r="I8" s="23"/>
      <c r="J8" s="23"/>
      <c r="K8" s="23"/>
      <c r="L8" s="23"/>
      <c r="M8" s="25"/>
    </row>
    <row r="9" spans="1:13" x14ac:dyDescent="0.25">
      <c r="A9" s="36" t="s">
        <v>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  <c r="M9" s="14"/>
    </row>
    <row r="10" spans="1:13" x14ac:dyDescent="0.25">
      <c r="A10" s="3"/>
      <c r="B10" s="5">
        <v>1</v>
      </c>
      <c r="C10" s="3"/>
      <c r="D10" s="3">
        <v>29</v>
      </c>
      <c r="E10" s="3">
        <v>30</v>
      </c>
      <c r="F10" s="3">
        <v>29</v>
      </c>
      <c r="G10" s="3">
        <v>30</v>
      </c>
      <c r="H10" s="3">
        <v>30</v>
      </c>
      <c r="I10" s="3">
        <f>J10/5</f>
        <v>29.6</v>
      </c>
      <c r="J10" s="3">
        <f>H10+G10+F10+E10+D10</f>
        <v>148</v>
      </c>
      <c r="K10" s="4"/>
      <c r="L10" s="3">
        <f>J10</f>
        <v>148</v>
      </c>
      <c r="M10" s="12">
        <v>1</v>
      </c>
    </row>
    <row r="11" spans="1:13" x14ac:dyDescent="0.25">
      <c r="A11" s="3"/>
      <c r="B11" s="5">
        <v>2</v>
      </c>
      <c r="C11" s="3"/>
      <c r="D11" s="3">
        <v>27</v>
      </c>
      <c r="E11" s="3">
        <v>27</v>
      </c>
      <c r="F11" s="3">
        <v>27</v>
      </c>
      <c r="G11" s="3">
        <v>26</v>
      </c>
      <c r="H11" s="3">
        <v>27</v>
      </c>
      <c r="I11" s="3">
        <f t="shared" ref="I11:I14" si="0">J11/5</f>
        <v>26.8</v>
      </c>
      <c r="J11" s="3">
        <f>H11+G11+F11+E11+D11</f>
        <v>134</v>
      </c>
      <c r="K11" s="3"/>
      <c r="L11" s="3">
        <f t="shared" ref="L11:L13" si="1">J11</f>
        <v>134</v>
      </c>
      <c r="M11" s="12"/>
    </row>
    <row r="12" spans="1:13" x14ac:dyDescent="0.25">
      <c r="A12" s="3"/>
      <c r="B12" s="5">
        <v>3</v>
      </c>
      <c r="C12" s="3"/>
      <c r="D12" s="3">
        <v>28</v>
      </c>
      <c r="E12" s="3">
        <v>28</v>
      </c>
      <c r="F12" s="3">
        <v>26</v>
      </c>
      <c r="G12" s="3">
        <v>28</v>
      </c>
      <c r="H12" s="3">
        <v>29</v>
      </c>
      <c r="I12" s="3">
        <f t="shared" si="0"/>
        <v>27.8</v>
      </c>
      <c r="J12" s="3">
        <f>H12+G12+F12+E12+D12</f>
        <v>139</v>
      </c>
      <c r="K12" s="4"/>
      <c r="L12" s="3">
        <f t="shared" si="1"/>
        <v>139</v>
      </c>
      <c r="M12" s="12">
        <v>3</v>
      </c>
    </row>
    <row r="13" spans="1:13" x14ac:dyDescent="0.25">
      <c r="A13" s="3"/>
      <c r="B13" s="5">
        <v>5</v>
      </c>
      <c r="C13" s="3"/>
      <c r="D13" s="3">
        <v>30</v>
      </c>
      <c r="E13" s="3">
        <v>29</v>
      </c>
      <c r="F13" s="3">
        <v>30</v>
      </c>
      <c r="G13" s="3">
        <v>29</v>
      </c>
      <c r="H13" s="3">
        <v>28</v>
      </c>
      <c r="I13" s="3">
        <f t="shared" si="0"/>
        <v>29.2</v>
      </c>
      <c r="J13" s="3">
        <f>H13+G13+F13+E13+D13</f>
        <v>146</v>
      </c>
      <c r="K13" s="3"/>
      <c r="L13" s="3">
        <f t="shared" si="1"/>
        <v>146</v>
      </c>
      <c r="M13" s="12">
        <v>2</v>
      </c>
    </row>
    <row r="14" spans="1:13" x14ac:dyDescent="0.25">
      <c r="A14" s="3"/>
      <c r="B14" s="5">
        <v>6</v>
      </c>
      <c r="C14" s="3"/>
      <c r="D14" s="3">
        <v>26</v>
      </c>
      <c r="E14" s="3">
        <v>26</v>
      </c>
      <c r="F14" s="3">
        <v>28</v>
      </c>
      <c r="G14" s="3">
        <v>27</v>
      </c>
      <c r="H14" s="3">
        <v>26</v>
      </c>
      <c r="I14" s="3">
        <f t="shared" si="0"/>
        <v>26.6</v>
      </c>
      <c r="J14" s="3">
        <f>H14+G14+F14+E14+D14</f>
        <v>133</v>
      </c>
      <c r="K14" s="4"/>
      <c r="L14" s="3">
        <f>J14-K14</f>
        <v>133</v>
      </c>
      <c r="M14" s="12"/>
    </row>
    <row r="15" spans="1:13" x14ac:dyDescent="0.25">
      <c r="A15" s="36" t="s">
        <v>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14"/>
    </row>
    <row r="16" spans="1:13" x14ac:dyDescent="0.25">
      <c r="A16" s="3"/>
      <c r="B16" s="5">
        <v>4</v>
      </c>
      <c r="C16" s="3"/>
      <c r="D16" s="3">
        <v>27</v>
      </c>
      <c r="E16" s="3">
        <v>29</v>
      </c>
      <c r="F16" s="3">
        <v>30</v>
      </c>
      <c r="G16" s="3">
        <v>29</v>
      </c>
      <c r="H16" s="3">
        <v>29</v>
      </c>
      <c r="I16" s="3">
        <f>J16/5</f>
        <v>28.8</v>
      </c>
      <c r="J16" s="3">
        <f>H16+G16+F16+E16+D16</f>
        <v>144</v>
      </c>
      <c r="K16" s="4"/>
      <c r="L16" s="3">
        <f>J16</f>
        <v>144</v>
      </c>
      <c r="M16" s="12">
        <v>2</v>
      </c>
    </row>
    <row r="17" spans="1:13" x14ac:dyDescent="0.25">
      <c r="A17" s="3"/>
      <c r="B17" s="3">
        <v>7</v>
      </c>
      <c r="C17" s="3"/>
      <c r="D17" s="3">
        <v>28</v>
      </c>
      <c r="E17" s="3">
        <v>27</v>
      </c>
      <c r="F17" s="3">
        <v>28</v>
      </c>
      <c r="G17" s="3">
        <v>27</v>
      </c>
      <c r="H17" s="3">
        <v>28</v>
      </c>
      <c r="I17" s="3">
        <f t="shared" ref="I17:I19" si="2">J17/5</f>
        <v>27.6</v>
      </c>
      <c r="J17" s="3">
        <f>H17+G17+F17+E17+D17</f>
        <v>138</v>
      </c>
      <c r="K17" s="3"/>
      <c r="L17" s="3">
        <f t="shared" ref="L17:L19" si="3">J17</f>
        <v>138</v>
      </c>
      <c r="M17" s="12"/>
    </row>
    <row r="18" spans="1:13" x14ac:dyDescent="0.25">
      <c r="A18" s="3"/>
      <c r="B18" s="5">
        <v>8</v>
      </c>
      <c r="C18" s="3"/>
      <c r="D18" s="3">
        <v>30</v>
      </c>
      <c r="E18" s="3">
        <v>28</v>
      </c>
      <c r="F18" s="3">
        <v>27</v>
      </c>
      <c r="G18" s="3">
        <v>28</v>
      </c>
      <c r="H18" s="3">
        <v>27</v>
      </c>
      <c r="I18" s="3">
        <f t="shared" si="2"/>
        <v>28</v>
      </c>
      <c r="J18" s="3">
        <f>H18+G18+F18+E18+D18</f>
        <v>140</v>
      </c>
      <c r="K18" s="4"/>
      <c r="L18" s="3">
        <f t="shared" si="3"/>
        <v>140</v>
      </c>
      <c r="M18" s="12">
        <v>3</v>
      </c>
    </row>
    <row r="19" spans="1:13" x14ac:dyDescent="0.25">
      <c r="A19" s="3"/>
      <c r="B19" s="3">
        <v>9</v>
      </c>
      <c r="C19" s="3"/>
      <c r="D19" s="3">
        <v>29</v>
      </c>
      <c r="E19" s="3">
        <v>30</v>
      </c>
      <c r="F19" s="3">
        <v>29</v>
      </c>
      <c r="G19" s="3">
        <v>30</v>
      </c>
      <c r="H19" s="3">
        <v>30</v>
      </c>
      <c r="I19" s="3">
        <f t="shared" si="2"/>
        <v>29.6</v>
      </c>
      <c r="J19" s="3">
        <f>H19+G19+F19+E19+D19</f>
        <v>148</v>
      </c>
      <c r="K19" s="3"/>
      <c r="L19" s="3">
        <f t="shared" si="3"/>
        <v>148</v>
      </c>
      <c r="M19" s="12">
        <v>1</v>
      </c>
    </row>
    <row r="20" spans="1:13" ht="15.75" thickBot="1" x14ac:dyDescent="0.3"/>
    <row r="21" spans="1:13" ht="15.75" thickBot="1" x14ac:dyDescent="0.3">
      <c r="A21" s="15"/>
      <c r="C21" s="16" t="s">
        <v>3</v>
      </c>
    </row>
    <row r="22" spans="1:13" ht="15.75" thickBot="1" x14ac:dyDescent="0.3">
      <c r="A22" s="17"/>
      <c r="C22" s="16" t="s">
        <v>4</v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8">
    <mergeCell ref="L7:L8"/>
    <mergeCell ref="M7:M8"/>
    <mergeCell ref="A15:L15"/>
    <mergeCell ref="A9:L9"/>
    <mergeCell ref="A7:A8"/>
    <mergeCell ref="B7:B8"/>
    <mergeCell ref="C7:C8"/>
    <mergeCell ref="D7:H7"/>
    <mergeCell ref="I7:I8"/>
    <mergeCell ref="J7:J8"/>
    <mergeCell ref="K7:K8"/>
    <mergeCell ref="F5:I5"/>
    <mergeCell ref="J5:L5"/>
    <mergeCell ref="C3:D3"/>
    <mergeCell ref="F3:G3"/>
    <mergeCell ref="C4:D4"/>
    <mergeCell ref="F4:G4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7"/>
  <sheetViews>
    <sheetView workbookViewId="0">
      <selection activeCell="N12" sqref="N12"/>
    </sheetView>
  </sheetViews>
  <sheetFormatPr defaultRowHeight="15" x14ac:dyDescent="0.25"/>
  <cols>
    <col min="3" max="3" width="5.7109375" customWidth="1"/>
  </cols>
  <sheetData>
    <row r="1" spans="1:14" x14ac:dyDescent="0.25">
      <c r="A1" s="9" t="s">
        <v>24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8" t="s">
        <v>5</v>
      </c>
      <c r="B3" s="19">
        <v>1</v>
      </c>
      <c r="C3" s="22" t="s">
        <v>15</v>
      </c>
      <c r="D3" s="22"/>
      <c r="E3" s="19">
        <v>4</v>
      </c>
      <c r="F3" s="22" t="s">
        <v>29</v>
      </c>
      <c r="G3" s="22"/>
      <c r="H3" s="19"/>
      <c r="I3" s="19"/>
      <c r="J3" s="19"/>
      <c r="K3" s="1"/>
      <c r="L3" s="1"/>
      <c r="M3" s="1"/>
    </row>
    <row r="4" spans="1:14" x14ac:dyDescent="0.25">
      <c r="A4" s="18"/>
      <c r="B4" s="19">
        <v>2</v>
      </c>
      <c r="C4" s="21" t="s">
        <v>16</v>
      </c>
      <c r="D4" s="21"/>
      <c r="E4" s="19">
        <v>5</v>
      </c>
      <c r="F4" s="22" t="s">
        <v>27</v>
      </c>
      <c r="G4" s="22"/>
      <c r="H4" s="19"/>
      <c r="I4" s="19"/>
      <c r="J4" s="19"/>
      <c r="K4" s="1"/>
      <c r="L4" s="1"/>
      <c r="M4" s="1"/>
    </row>
    <row r="5" spans="1:14" x14ac:dyDescent="0.25">
      <c r="A5" s="18"/>
      <c r="B5" s="19">
        <v>3</v>
      </c>
      <c r="C5" s="22" t="s">
        <v>17</v>
      </c>
      <c r="D5" s="22"/>
      <c r="E5" s="19">
        <v>6</v>
      </c>
      <c r="F5" s="22" t="s">
        <v>18</v>
      </c>
      <c r="G5" s="22"/>
      <c r="H5" s="22"/>
      <c r="I5" s="22"/>
      <c r="J5" s="22"/>
      <c r="K5" s="30"/>
      <c r="L5" s="30"/>
      <c r="M5" s="30"/>
    </row>
    <row r="6" spans="1:14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</row>
    <row r="7" spans="1:14" x14ac:dyDescent="0.25">
      <c r="A7" s="23"/>
      <c r="B7" s="23" t="s">
        <v>6</v>
      </c>
      <c r="C7" s="23"/>
      <c r="D7" s="33" t="s">
        <v>5</v>
      </c>
      <c r="E7" s="34"/>
      <c r="F7" s="34"/>
      <c r="G7" s="34"/>
      <c r="H7" s="34"/>
      <c r="I7" s="35"/>
      <c r="J7" s="23" t="s">
        <v>7</v>
      </c>
      <c r="K7" s="23" t="s">
        <v>8</v>
      </c>
      <c r="L7" s="23" t="s">
        <v>9</v>
      </c>
      <c r="M7" s="23" t="s">
        <v>10</v>
      </c>
      <c r="N7" s="24" t="s">
        <v>11</v>
      </c>
    </row>
    <row r="8" spans="1:14" x14ac:dyDescent="0.25">
      <c r="A8" s="23"/>
      <c r="B8" s="23"/>
      <c r="C8" s="23"/>
      <c r="D8" s="2">
        <v>1</v>
      </c>
      <c r="E8" s="2">
        <v>2</v>
      </c>
      <c r="F8" s="2">
        <v>3</v>
      </c>
      <c r="G8" s="2">
        <v>4</v>
      </c>
      <c r="H8" s="2">
        <v>5</v>
      </c>
      <c r="I8" s="2" t="s">
        <v>30</v>
      </c>
      <c r="J8" s="23"/>
      <c r="K8" s="23"/>
      <c r="L8" s="23"/>
      <c r="M8" s="23"/>
      <c r="N8" s="25"/>
    </row>
    <row r="9" spans="1:14" x14ac:dyDescent="0.25">
      <c r="A9" s="26" t="s">
        <v>13</v>
      </c>
      <c r="B9" s="27"/>
      <c r="C9" s="27"/>
      <c r="D9" s="27"/>
      <c r="E9" s="28"/>
      <c r="F9" s="27"/>
      <c r="G9" s="27"/>
      <c r="H9" s="27"/>
      <c r="I9" s="27"/>
      <c r="J9" s="27"/>
      <c r="K9" s="27"/>
      <c r="L9" s="27"/>
      <c r="M9" s="29"/>
      <c r="N9" s="13"/>
    </row>
    <row r="10" spans="1:14" x14ac:dyDescent="0.25">
      <c r="A10" s="3"/>
      <c r="B10" s="3">
        <v>1</v>
      </c>
      <c r="C10" s="3"/>
      <c r="D10" s="6">
        <v>29</v>
      </c>
      <c r="E10" s="3">
        <v>28</v>
      </c>
      <c r="F10" s="7">
        <v>29</v>
      </c>
      <c r="G10" s="3">
        <v>29</v>
      </c>
      <c r="H10" s="3">
        <v>29</v>
      </c>
      <c r="I10" s="11">
        <v>29</v>
      </c>
      <c r="J10" s="3">
        <f>K10/5</f>
        <v>28.8</v>
      </c>
      <c r="K10" s="3">
        <f>H10+G10+F10+E10+D10</f>
        <v>144</v>
      </c>
      <c r="L10" s="3"/>
      <c r="M10" s="3">
        <f>K10</f>
        <v>144</v>
      </c>
      <c r="N10" s="12">
        <v>3</v>
      </c>
    </row>
    <row r="11" spans="1:14" x14ac:dyDescent="0.25">
      <c r="A11" s="3"/>
      <c r="B11" s="3">
        <v>2</v>
      </c>
      <c r="C11" s="3"/>
      <c r="D11" s="3">
        <v>30</v>
      </c>
      <c r="E11" s="8">
        <v>27</v>
      </c>
      <c r="F11" s="3">
        <v>28</v>
      </c>
      <c r="G11" s="3">
        <v>30</v>
      </c>
      <c r="H11" s="6">
        <v>28</v>
      </c>
      <c r="I11" s="3">
        <v>28</v>
      </c>
      <c r="J11" s="3">
        <f>K11/5</f>
        <v>28.6</v>
      </c>
      <c r="K11" s="3">
        <f>H11+G11+F11+E11+D11</f>
        <v>143</v>
      </c>
      <c r="L11" s="4"/>
      <c r="M11" s="3">
        <f>K11</f>
        <v>143</v>
      </c>
      <c r="N11" s="12">
        <v>2</v>
      </c>
    </row>
    <row r="12" spans="1:14" x14ac:dyDescent="0.25">
      <c r="A12" s="3"/>
      <c r="B12" s="5">
        <v>3</v>
      </c>
      <c r="C12" s="3"/>
      <c r="D12" s="3">
        <v>28</v>
      </c>
      <c r="E12" s="3">
        <v>30</v>
      </c>
      <c r="F12" s="3">
        <v>30</v>
      </c>
      <c r="G12" s="3">
        <v>28</v>
      </c>
      <c r="H12" s="3">
        <v>30</v>
      </c>
      <c r="I12" s="8">
        <v>30</v>
      </c>
      <c r="J12" s="3">
        <f>K12/5</f>
        <v>29.2</v>
      </c>
      <c r="K12" s="3">
        <f>H12+G12+F12+E12+D12</f>
        <v>146</v>
      </c>
      <c r="L12" s="4"/>
      <c r="M12" s="3">
        <f>K12</f>
        <v>146</v>
      </c>
      <c r="N12" s="12">
        <v>1</v>
      </c>
    </row>
    <row r="13" spans="1:14" ht="15.75" thickBot="1" x14ac:dyDescent="0.3"/>
    <row r="14" spans="1:14" ht="15.75" thickBot="1" x14ac:dyDescent="0.3">
      <c r="A14" s="15"/>
      <c r="C14" s="16" t="s">
        <v>3</v>
      </c>
    </row>
    <row r="15" spans="1:14" ht="15.75" thickBot="1" x14ac:dyDescent="0.3">
      <c r="A15" s="17"/>
      <c r="C15" s="16" t="s">
        <v>4</v>
      </c>
    </row>
    <row r="16" spans="1:14" x14ac:dyDescent="0.25">
      <c r="A16" s="9"/>
      <c r="B16" s="10"/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7">
    <mergeCell ref="C3:D3"/>
    <mergeCell ref="F3:G3"/>
    <mergeCell ref="C4:D4"/>
    <mergeCell ref="F4:G4"/>
    <mergeCell ref="C5:D5"/>
    <mergeCell ref="F5:J5"/>
    <mergeCell ref="N7:N8"/>
    <mergeCell ref="A7:A8"/>
    <mergeCell ref="B7:B8"/>
    <mergeCell ref="C7:C8"/>
    <mergeCell ref="D7:I7"/>
    <mergeCell ref="J7:J8"/>
    <mergeCell ref="A9:M9"/>
    <mergeCell ref="K7:K8"/>
    <mergeCell ref="L7:L8"/>
    <mergeCell ref="K5:M5"/>
    <mergeCell ref="M7:M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4"/>
  <sheetViews>
    <sheetView workbookViewId="0">
      <selection activeCell="N17" sqref="N17"/>
    </sheetView>
  </sheetViews>
  <sheetFormatPr defaultRowHeight="15" x14ac:dyDescent="0.25"/>
  <cols>
    <col min="1" max="1" width="10.7109375" customWidth="1"/>
    <col min="3" max="3" width="5" customWidth="1"/>
  </cols>
  <sheetData>
    <row r="1" spans="1:14" x14ac:dyDescent="0.25">
      <c r="A1" s="9" t="s">
        <v>25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8" t="s">
        <v>5</v>
      </c>
      <c r="B3" s="19">
        <v>1</v>
      </c>
      <c r="C3" s="21" t="s">
        <v>15</v>
      </c>
      <c r="D3" s="21"/>
      <c r="E3" s="19">
        <v>4</v>
      </c>
      <c r="F3" s="22" t="s">
        <v>29</v>
      </c>
      <c r="G3" s="22"/>
      <c r="H3" s="19"/>
      <c r="I3" s="19"/>
      <c r="J3" s="19"/>
      <c r="K3" s="1"/>
      <c r="L3" s="1"/>
      <c r="M3" s="1"/>
    </row>
    <row r="4" spans="1:14" x14ac:dyDescent="0.25">
      <c r="A4" s="18"/>
      <c r="B4" s="19">
        <v>2</v>
      </c>
      <c r="C4" s="21" t="s">
        <v>16</v>
      </c>
      <c r="D4" s="21"/>
      <c r="E4" s="19">
        <v>5</v>
      </c>
      <c r="F4" s="22" t="s">
        <v>28</v>
      </c>
      <c r="G4" s="22"/>
      <c r="H4" s="19"/>
      <c r="I4" s="19"/>
      <c r="J4" s="19"/>
      <c r="K4" s="1"/>
      <c r="L4" s="1"/>
      <c r="M4" s="1"/>
    </row>
    <row r="5" spans="1:14" x14ac:dyDescent="0.25">
      <c r="A5" s="18"/>
      <c r="B5" s="19">
        <v>3</v>
      </c>
      <c r="C5" s="22" t="s">
        <v>17</v>
      </c>
      <c r="D5" s="22"/>
      <c r="E5" s="19">
        <v>6</v>
      </c>
      <c r="F5" s="22" t="s">
        <v>19</v>
      </c>
      <c r="G5" s="22"/>
      <c r="H5" s="22"/>
      <c r="I5" s="22"/>
      <c r="J5" s="22"/>
      <c r="K5" s="30"/>
      <c r="L5" s="30"/>
      <c r="M5" s="30"/>
    </row>
    <row r="6" spans="1:14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</row>
    <row r="7" spans="1:14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8"/>
      <c r="L7" s="18"/>
      <c r="M7" s="18"/>
    </row>
    <row r="8" spans="1:14" x14ac:dyDescent="0.25">
      <c r="A8" s="23"/>
      <c r="B8" s="23" t="s">
        <v>6</v>
      </c>
      <c r="C8" s="23"/>
      <c r="D8" s="33" t="s">
        <v>5</v>
      </c>
      <c r="E8" s="34"/>
      <c r="F8" s="34"/>
      <c r="G8" s="34"/>
      <c r="H8" s="34"/>
      <c r="I8" s="35"/>
      <c r="J8" s="23" t="s">
        <v>7</v>
      </c>
      <c r="K8" s="23" t="s">
        <v>8</v>
      </c>
      <c r="L8" s="23" t="s">
        <v>9</v>
      </c>
      <c r="M8" s="23" t="s">
        <v>10</v>
      </c>
      <c r="N8" s="24" t="s">
        <v>11</v>
      </c>
    </row>
    <row r="9" spans="1:14" x14ac:dyDescent="0.25">
      <c r="A9" s="23"/>
      <c r="B9" s="23"/>
      <c r="C9" s="23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 t="s">
        <v>21</v>
      </c>
      <c r="J9" s="23"/>
      <c r="K9" s="23"/>
      <c r="L9" s="23"/>
      <c r="M9" s="23"/>
      <c r="N9" s="25"/>
    </row>
    <row r="10" spans="1:14" x14ac:dyDescent="0.25">
      <c r="A10" s="26" t="s">
        <v>13</v>
      </c>
      <c r="B10" s="27"/>
      <c r="C10" s="27"/>
      <c r="D10" s="27"/>
      <c r="E10" s="28"/>
      <c r="F10" s="27"/>
      <c r="G10" s="27"/>
      <c r="H10" s="27"/>
      <c r="I10" s="27"/>
      <c r="J10" s="27"/>
      <c r="K10" s="27"/>
      <c r="L10" s="27"/>
      <c r="M10" s="29"/>
      <c r="N10" s="13"/>
    </row>
    <row r="11" spans="1:14" x14ac:dyDescent="0.25">
      <c r="A11" s="3"/>
      <c r="B11" s="3">
        <v>1</v>
      </c>
      <c r="C11" s="3"/>
      <c r="D11" s="6">
        <v>25</v>
      </c>
      <c r="E11" s="3">
        <v>26</v>
      </c>
      <c r="F11" s="7">
        <v>29</v>
      </c>
      <c r="G11" s="3">
        <v>28</v>
      </c>
      <c r="H11" s="3">
        <v>29</v>
      </c>
      <c r="I11" s="11">
        <v>27</v>
      </c>
      <c r="J11" s="3">
        <f t="shared" ref="J11:J19" si="0">K11/5</f>
        <v>27.4</v>
      </c>
      <c r="K11" s="3">
        <f t="shared" ref="K11:K19" si="1">H11+G11+F11+E11+D11</f>
        <v>137</v>
      </c>
      <c r="L11" s="3"/>
      <c r="M11" s="3">
        <f t="shared" ref="M11:M19" si="2">K11</f>
        <v>137</v>
      </c>
      <c r="N11" s="12">
        <v>2</v>
      </c>
    </row>
    <row r="12" spans="1:14" x14ac:dyDescent="0.25">
      <c r="A12" s="3"/>
      <c r="B12" s="3">
        <v>2</v>
      </c>
      <c r="C12" s="3"/>
      <c r="D12" s="3">
        <v>26</v>
      </c>
      <c r="E12" s="8">
        <v>28</v>
      </c>
      <c r="F12" s="3">
        <v>25</v>
      </c>
      <c r="G12" s="3">
        <v>25</v>
      </c>
      <c r="H12" s="6">
        <v>27</v>
      </c>
      <c r="I12" s="3">
        <v>28</v>
      </c>
      <c r="J12" s="3">
        <f t="shared" si="0"/>
        <v>26.2</v>
      </c>
      <c r="K12" s="3">
        <f t="shared" si="1"/>
        <v>131</v>
      </c>
      <c r="L12" s="4"/>
      <c r="M12" s="3">
        <f t="shared" si="2"/>
        <v>131</v>
      </c>
      <c r="N12" s="12"/>
    </row>
    <row r="13" spans="1:14" x14ac:dyDescent="0.25">
      <c r="A13" s="3"/>
      <c r="B13" s="3">
        <v>3</v>
      </c>
      <c r="C13" s="3"/>
      <c r="D13" s="3">
        <v>25</v>
      </c>
      <c r="E13" s="3">
        <v>25</v>
      </c>
      <c r="F13" s="3">
        <v>26</v>
      </c>
      <c r="G13" s="3">
        <v>26</v>
      </c>
      <c r="H13" s="3">
        <v>26</v>
      </c>
      <c r="I13" s="8">
        <v>25</v>
      </c>
      <c r="J13" s="3">
        <f t="shared" si="0"/>
        <v>25.6</v>
      </c>
      <c r="K13" s="3">
        <f t="shared" si="1"/>
        <v>128</v>
      </c>
      <c r="L13" s="4"/>
      <c r="M13" s="3">
        <f t="shared" si="2"/>
        <v>128</v>
      </c>
      <c r="N13" s="12"/>
    </row>
    <row r="14" spans="1:14" x14ac:dyDescent="0.25">
      <c r="A14" s="3"/>
      <c r="B14" s="3">
        <v>4</v>
      </c>
      <c r="C14" s="3"/>
      <c r="D14" s="3">
        <v>29</v>
      </c>
      <c r="E14" s="3">
        <v>25</v>
      </c>
      <c r="F14" s="3">
        <v>28</v>
      </c>
      <c r="G14" s="3">
        <v>29</v>
      </c>
      <c r="H14" s="3">
        <v>25</v>
      </c>
      <c r="I14" s="3">
        <v>25</v>
      </c>
      <c r="J14" s="3">
        <f t="shared" si="0"/>
        <v>27.2</v>
      </c>
      <c r="K14" s="3">
        <f t="shared" si="1"/>
        <v>136</v>
      </c>
      <c r="L14" s="4"/>
      <c r="M14" s="3">
        <f t="shared" si="2"/>
        <v>136</v>
      </c>
      <c r="N14" s="12">
        <v>3</v>
      </c>
    </row>
    <row r="15" spans="1:14" x14ac:dyDescent="0.25">
      <c r="A15" s="3"/>
      <c r="B15" s="3">
        <v>5</v>
      </c>
      <c r="C15" s="3"/>
      <c r="D15" s="3">
        <v>25</v>
      </c>
      <c r="E15" s="3">
        <v>27</v>
      </c>
      <c r="F15" s="3">
        <v>25</v>
      </c>
      <c r="G15" s="3">
        <v>25</v>
      </c>
      <c r="H15" s="3">
        <v>25</v>
      </c>
      <c r="I15" s="3">
        <v>26</v>
      </c>
      <c r="J15" s="3">
        <f t="shared" si="0"/>
        <v>25.4</v>
      </c>
      <c r="K15" s="3">
        <f t="shared" si="1"/>
        <v>127</v>
      </c>
      <c r="L15" s="4"/>
      <c r="M15" s="3">
        <f t="shared" si="2"/>
        <v>127</v>
      </c>
      <c r="N15" s="12"/>
    </row>
    <row r="16" spans="1:14" x14ac:dyDescent="0.25">
      <c r="A16" s="3"/>
      <c r="B16" s="3">
        <v>6</v>
      </c>
      <c r="C16" s="3"/>
      <c r="D16" s="3">
        <v>25</v>
      </c>
      <c r="E16" s="3">
        <v>25</v>
      </c>
      <c r="F16" s="3">
        <v>25</v>
      </c>
      <c r="G16" s="3">
        <v>25</v>
      </c>
      <c r="H16" s="3">
        <v>25</v>
      </c>
      <c r="I16" s="3">
        <v>25</v>
      </c>
      <c r="J16" s="3">
        <f t="shared" si="0"/>
        <v>25</v>
      </c>
      <c r="K16" s="3">
        <f t="shared" si="1"/>
        <v>125</v>
      </c>
      <c r="L16" s="4"/>
      <c r="M16" s="3">
        <f t="shared" si="2"/>
        <v>125</v>
      </c>
      <c r="N16" s="12"/>
    </row>
    <row r="17" spans="1:14" x14ac:dyDescent="0.25">
      <c r="A17" s="3"/>
      <c r="B17" s="3">
        <v>7</v>
      </c>
      <c r="C17" s="3"/>
      <c r="D17" s="3">
        <v>30</v>
      </c>
      <c r="E17" s="3">
        <v>29</v>
      </c>
      <c r="F17" s="3">
        <v>30</v>
      </c>
      <c r="G17" s="3">
        <v>30</v>
      </c>
      <c r="H17" s="3">
        <v>30</v>
      </c>
      <c r="I17" s="3">
        <v>29</v>
      </c>
      <c r="J17" s="3">
        <f t="shared" si="0"/>
        <v>29.8</v>
      </c>
      <c r="K17" s="3">
        <f t="shared" si="1"/>
        <v>149</v>
      </c>
      <c r="L17" s="4"/>
      <c r="M17" s="3">
        <f t="shared" si="2"/>
        <v>149</v>
      </c>
      <c r="N17" s="12">
        <v>1</v>
      </c>
    </row>
    <row r="18" spans="1:14" x14ac:dyDescent="0.25">
      <c r="A18" s="3"/>
      <c r="B18" s="3">
        <v>8</v>
      </c>
      <c r="C18" s="3"/>
      <c r="D18" s="3">
        <v>28</v>
      </c>
      <c r="E18" s="3">
        <v>25</v>
      </c>
      <c r="F18" s="3">
        <v>25</v>
      </c>
      <c r="G18" s="3">
        <v>27</v>
      </c>
      <c r="H18" s="3">
        <v>28</v>
      </c>
      <c r="I18" s="3">
        <v>25</v>
      </c>
      <c r="J18" s="3">
        <f t="shared" si="0"/>
        <v>26.6</v>
      </c>
      <c r="K18" s="3">
        <f t="shared" si="1"/>
        <v>133</v>
      </c>
      <c r="L18" s="3"/>
      <c r="M18" s="3">
        <f t="shared" si="2"/>
        <v>133</v>
      </c>
      <c r="N18" s="12"/>
    </row>
    <row r="19" spans="1:14" x14ac:dyDescent="0.25">
      <c r="A19" s="3"/>
      <c r="B19" s="3">
        <v>9</v>
      </c>
      <c r="C19" s="3"/>
      <c r="D19" s="3">
        <v>27</v>
      </c>
      <c r="E19" s="3">
        <v>30</v>
      </c>
      <c r="F19" s="3">
        <v>27</v>
      </c>
      <c r="G19" s="3">
        <v>25</v>
      </c>
      <c r="H19" s="3">
        <v>26</v>
      </c>
      <c r="I19" s="3">
        <v>30</v>
      </c>
      <c r="J19" s="3">
        <f t="shared" si="0"/>
        <v>27</v>
      </c>
      <c r="K19" s="3">
        <f t="shared" si="1"/>
        <v>135</v>
      </c>
      <c r="L19" s="4"/>
      <c r="M19" s="3">
        <f t="shared" si="2"/>
        <v>135</v>
      </c>
      <c r="N19" s="12"/>
    </row>
    <row r="20" spans="1:14" ht="15.75" thickBot="1" x14ac:dyDescent="0.3"/>
    <row r="21" spans="1:14" ht="15.75" thickBot="1" x14ac:dyDescent="0.3">
      <c r="A21" s="15"/>
      <c r="C21" s="16" t="s">
        <v>3</v>
      </c>
    </row>
    <row r="22" spans="1:14" ht="15.75" thickBot="1" x14ac:dyDescent="0.3">
      <c r="A22" s="17"/>
      <c r="C22" s="16" t="s">
        <v>4</v>
      </c>
    </row>
    <row r="23" spans="1:14" x14ac:dyDescent="0.25">
      <c r="A23" s="9"/>
      <c r="B23" s="10"/>
      <c r="C23" s="10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17">
    <mergeCell ref="K5:M5"/>
    <mergeCell ref="D8:I8"/>
    <mergeCell ref="L8:L9"/>
    <mergeCell ref="M8:M9"/>
    <mergeCell ref="N8:N9"/>
    <mergeCell ref="A10:M10"/>
    <mergeCell ref="A8:A9"/>
    <mergeCell ref="B8:B9"/>
    <mergeCell ref="C8:C9"/>
    <mergeCell ref="J8:J9"/>
    <mergeCell ref="K8:K9"/>
    <mergeCell ref="C3:D3"/>
    <mergeCell ref="F3:G3"/>
    <mergeCell ref="C4:D4"/>
    <mergeCell ref="F4:G4"/>
    <mergeCell ref="C5:D5"/>
    <mergeCell ref="F5:J5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Fashion Pro Cut</vt:lpstr>
      <vt:lpstr>NEW! Old School</vt:lpstr>
      <vt:lpstr>Дизайн та оформлення бороди</vt:lpstr>
      <vt:lpstr>Skin Fade</vt:lpstr>
      <vt:lpstr>Hair tattoo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cp:lastPrinted>2024-02-28T09:35:08Z</cp:lastPrinted>
  <dcterms:created xsi:type="dcterms:W3CDTF">2022-10-12T11:03:43Z</dcterms:created>
  <dcterms:modified xsi:type="dcterms:W3CDTF">2024-03-08T10:15:22Z</dcterms:modified>
</cp:coreProperties>
</file>