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 2024\підраховані протоколи ОФЛАЙН\"/>
    </mc:Choice>
  </mc:AlternateContent>
  <bookViews>
    <workbookView xWindow="0" yWindow="0" windowWidth="23955" windowHeight="9540" activeTab="6"/>
  </bookViews>
  <sheets>
    <sheet name="СЖМ" sheetId="2" r:id="rId1"/>
    <sheet name="верхні форми" sheetId="9" r:id="rId2"/>
    <sheet name="СалМодФренч" sheetId="12" r:id="rId3"/>
    <sheet name="счм" sheetId="1" r:id="rId4"/>
    <sheet name="АппМан" sheetId="4" r:id="rId5"/>
    <sheet name="Сал Моделюв" sheetId="6" r:id="rId6"/>
    <sheet name="КомбіМан" sheetId="3" r:id="rId7"/>
    <sheet name="Soak-off" sheetId="8" r:id="rId8"/>
    <sheet name="СПГЛ" sheetId="10" r:id="rId9"/>
  </sheets>
  <calcPr calcId="152511"/>
</workbook>
</file>

<file path=xl/calcChain.xml><?xml version="1.0" encoding="utf-8"?>
<calcChain xmlns="http://schemas.openxmlformats.org/spreadsheetml/2006/main">
  <c r="N24" i="10" l="1"/>
  <c r="N18" i="10"/>
  <c r="N19" i="10"/>
  <c r="N20" i="10"/>
  <c r="N21" i="10"/>
  <c r="N10" i="10"/>
  <c r="N11" i="10"/>
  <c r="N12" i="10"/>
  <c r="N13" i="10"/>
  <c r="N14" i="10"/>
  <c r="N15" i="10"/>
  <c r="N9" i="10"/>
  <c r="Q18" i="8" l="1"/>
  <c r="Q19" i="8"/>
  <c r="Q20" i="8"/>
  <c r="Q21" i="8"/>
  <c r="Q22" i="8"/>
  <c r="Q23" i="8"/>
  <c r="Q17" i="8"/>
  <c r="Q14" i="8"/>
  <c r="Q15" i="8"/>
  <c r="Q10" i="8"/>
  <c r="Q11" i="8"/>
  <c r="Q13" i="8"/>
  <c r="Q9" i="8"/>
  <c r="M24" i="3"/>
  <c r="M10" i="3"/>
  <c r="M11" i="3"/>
  <c r="M12" i="3"/>
  <c r="M13" i="3"/>
  <c r="M14" i="3"/>
  <c r="M15" i="3"/>
  <c r="N23" i="10"/>
  <c r="N17" i="10"/>
  <c r="O13" i="4" l="1"/>
  <c r="N22" i="1"/>
  <c r="N18" i="1"/>
  <c r="N19" i="1"/>
  <c r="N13" i="1"/>
  <c r="N14" i="1"/>
  <c r="N15" i="1"/>
  <c r="N9" i="1" l="1"/>
  <c r="Q11" i="12"/>
  <c r="M17" i="3"/>
  <c r="M18" i="3"/>
  <c r="M19" i="3"/>
  <c r="M20" i="3"/>
  <c r="M21" i="3"/>
  <c r="M22" i="3"/>
  <c r="M25" i="3"/>
  <c r="M26" i="3"/>
  <c r="M27" i="3"/>
  <c r="M28" i="3"/>
  <c r="M29" i="3"/>
  <c r="M30" i="3"/>
  <c r="M31" i="3"/>
  <c r="M9" i="3"/>
  <c r="N21" i="1"/>
  <c r="O10" i="4" l="1"/>
  <c r="O12" i="4"/>
  <c r="O9" i="4"/>
  <c r="N17" i="1"/>
  <c r="N12" i="1"/>
  <c r="N10" i="1"/>
  <c r="Q9" i="12"/>
  <c r="O12" i="9"/>
  <c r="O10" i="9"/>
  <c r="O9" i="9"/>
  <c r="N19" i="2"/>
  <c r="N16" i="2"/>
  <c r="N17" i="2"/>
  <c r="N15" i="2"/>
  <c r="N13" i="2"/>
  <c r="N10" i="2"/>
  <c r="N11" i="2"/>
  <c r="N9" i="2"/>
  <c r="Q10" i="12" l="1"/>
  <c r="Q12" i="12"/>
  <c r="F7" i="6"/>
  <c r="F8" i="6"/>
  <c r="O13" i="9"/>
  <c r="O14" i="9"/>
</calcChain>
</file>

<file path=xl/sharedStrings.xml><?xml version="1.0" encoding="utf-8"?>
<sst xmlns="http://schemas.openxmlformats.org/spreadsheetml/2006/main" count="288" uniqueCount="117">
  <si>
    <t>Суддя</t>
  </si>
  <si>
    <t>Старенко</t>
  </si>
  <si>
    <t>Номер</t>
  </si>
  <si>
    <t>Загальне враження</t>
  </si>
  <si>
    <t>довжина</t>
  </si>
  <si>
    <t>Форма</t>
  </si>
  <si>
    <t>Техніка</t>
  </si>
  <si>
    <t>Поліровка</t>
  </si>
  <si>
    <t>Штраф</t>
  </si>
  <si>
    <t>місце</t>
  </si>
  <si>
    <t xml:space="preserve">Зліва </t>
  </si>
  <si>
    <t>Справа</t>
  </si>
  <si>
    <t>Задній валик</t>
  </si>
  <si>
    <t>профі</t>
  </si>
  <si>
    <t>майстри</t>
  </si>
  <si>
    <t>юніори</t>
  </si>
  <si>
    <t>Довжина</t>
  </si>
  <si>
    <t xml:space="preserve">Разом </t>
  </si>
  <si>
    <t xml:space="preserve">Форма         </t>
  </si>
  <si>
    <t xml:space="preserve">Довжина </t>
  </si>
  <si>
    <t xml:space="preserve">Форма </t>
  </si>
  <si>
    <t>Лівий</t>
  </si>
  <si>
    <t>Правий</t>
  </si>
  <si>
    <t>Апекс</t>
  </si>
  <si>
    <t>Лінія кутикули</t>
  </si>
  <si>
    <t>Лінія посмішки</t>
  </si>
  <si>
    <t>Техніка, контроль матеріалу</t>
  </si>
  <si>
    <t>Поверхня</t>
  </si>
  <si>
    <t>Штрафні бали</t>
  </si>
  <si>
    <t>Чіткість</t>
  </si>
  <si>
    <t xml:space="preserve">Поперечна акра нігтя </t>
  </si>
  <si>
    <t>Торець нігтя</t>
  </si>
  <si>
    <t>Кривизна</t>
  </si>
  <si>
    <t>Симетричність</t>
  </si>
  <si>
    <t xml:space="preserve">Штраф </t>
  </si>
  <si>
    <t xml:space="preserve">Вид збоку </t>
  </si>
  <si>
    <t xml:space="preserve">Поперечна арка </t>
  </si>
  <si>
    <t>Вид спереду</t>
  </si>
  <si>
    <t>Зона кутикули</t>
  </si>
  <si>
    <t>Торець</t>
  </si>
  <si>
    <t>С+Ю</t>
  </si>
  <si>
    <t>М+П</t>
  </si>
  <si>
    <t>Область кутикули</t>
  </si>
  <si>
    <t>с+ю</t>
  </si>
  <si>
    <t>м+п</t>
  </si>
  <si>
    <t>Амросієва</t>
  </si>
  <si>
    <t>майстер</t>
  </si>
  <si>
    <t xml:space="preserve">юніор </t>
  </si>
  <si>
    <t>студ</t>
  </si>
  <si>
    <t>Семенець</t>
  </si>
  <si>
    <t>Техніка обробка шкіри навколо нігтів)</t>
  </si>
  <si>
    <t>Покриття нігтів лаком</t>
  </si>
  <si>
    <t>Щільність</t>
  </si>
  <si>
    <t>студ+юн</t>
  </si>
  <si>
    <t>Всього</t>
  </si>
  <si>
    <t>Разом</t>
  </si>
  <si>
    <t xml:space="preserve">Задній </t>
  </si>
  <si>
    <r>
      <rPr>
        <sz val="18"/>
        <color theme="1"/>
        <rFont val="Calibri"/>
        <family val="2"/>
        <charset val="204"/>
      </rPr>
      <t>Номінація</t>
    </r>
    <r>
      <rPr>
        <b/>
        <sz val="18"/>
        <color theme="1"/>
        <rFont val="Calibri"/>
        <family val="2"/>
        <charset val="204"/>
      </rPr>
      <t xml:space="preserve"> "Салоний жіночий манікюр"   </t>
    </r>
  </si>
  <si>
    <r>
      <t xml:space="preserve">Номінація </t>
    </r>
    <r>
      <rPr>
        <b/>
        <sz val="18"/>
        <color theme="1"/>
        <rFont val="Calibri"/>
        <family val="2"/>
        <charset val="204"/>
      </rPr>
      <t>"Комбінований манікюр"</t>
    </r>
  </si>
  <si>
    <r>
      <rPr>
        <sz val="18"/>
        <color rgb="FF000000"/>
        <rFont val="Calibri"/>
        <family val="2"/>
        <charset val="204"/>
      </rPr>
      <t>Номінація</t>
    </r>
    <r>
      <rPr>
        <sz val="20"/>
        <color rgb="FF000000"/>
        <rFont val="Calibri"/>
        <family val="2"/>
        <charset val="204"/>
      </rPr>
      <t xml:space="preserve"> </t>
    </r>
    <r>
      <rPr>
        <b/>
        <sz val="18"/>
        <color rgb="FF000000"/>
        <rFont val="Calibri"/>
        <family val="2"/>
        <charset val="204"/>
      </rPr>
      <t>"Апаратний манікюр"</t>
    </r>
  </si>
  <si>
    <t xml:space="preserve">Поздовжня арка нігтя </t>
  </si>
  <si>
    <t>Білий</t>
  </si>
  <si>
    <t>майстри+профі</t>
  </si>
  <si>
    <t>25-30</t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</si>
  <si>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</si>
  <si>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</si>
  <si>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</si>
  <si>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</si>
  <si>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Рожевий</t>
  </si>
  <si>
    <t xml:space="preserve"> Лінія посмішки</t>
  </si>
  <si>
    <t>Поздовжня арка</t>
  </si>
  <si>
    <t>Бічні сторони</t>
  </si>
  <si>
    <t xml:space="preserve">Дизайн і оригінальність </t>
  </si>
  <si>
    <t>Внутрішній вільний край</t>
  </si>
  <si>
    <r>
      <t>Номінація "</t>
    </r>
    <r>
      <rPr>
        <b/>
        <sz val="18"/>
        <color rgb="FF000000"/>
        <rFont val="Calibri"/>
        <family val="2"/>
        <charset val="204"/>
      </rPr>
      <t xml:space="preserve"> Верхні форми"</t>
    </r>
  </si>
  <si>
    <t>Френч покриття</t>
  </si>
  <si>
    <t>Покриття кольоровим гелем-лаком</t>
  </si>
  <si>
    <r>
      <rPr>
        <sz val="18"/>
        <color rgb="FF000000"/>
        <rFont val="Calibri"/>
        <family val="2"/>
        <charset val="204"/>
      </rPr>
      <t>Номінація</t>
    </r>
    <r>
      <rPr>
        <b/>
        <sz val="18"/>
        <color rgb="FF000000"/>
        <rFont val="Calibri"/>
        <family val="2"/>
        <charset val="204"/>
      </rPr>
      <t xml:space="preserve"> Салонне покриття нігтів гелями-лаками </t>
    </r>
  </si>
  <si>
    <t>студенти</t>
  </si>
  <si>
    <r>
      <t xml:space="preserve">Номінація </t>
    </r>
    <r>
      <rPr>
        <b/>
        <sz val="18"/>
        <color theme="1"/>
        <rFont val="Calibri"/>
        <family val="2"/>
        <charset val="204"/>
        <scheme val="minor"/>
      </rPr>
      <t>Салонне моделювання нігтів "Французький манікюр"</t>
    </r>
  </si>
  <si>
    <t xml:space="preserve">Бічні сторони    </t>
  </si>
  <si>
    <t>Глибина</t>
  </si>
  <si>
    <t>мастер</t>
  </si>
  <si>
    <t>Левченко</t>
  </si>
  <si>
    <t>Діденко</t>
  </si>
  <si>
    <t>Голуб</t>
  </si>
  <si>
    <r>
      <t xml:space="preserve">                                                  Номінація     </t>
    </r>
    <r>
      <rPr>
        <b/>
        <sz val="18"/>
        <color rgb="FF000000"/>
        <rFont val="Calibri"/>
      </rPr>
      <t xml:space="preserve">Салонний чоловічий манікюр </t>
    </r>
  </si>
  <si>
    <t>Студ</t>
  </si>
  <si>
    <r>
      <t>Номінація "М</t>
    </r>
    <r>
      <rPr>
        <b/>
        <sz val="18"/>
        <color theme="1"/>
        <rFont val="Calibri"/>
        <family val="2"/>
        <charset val="204"/>
        <scheme val="minor"/>
      </rPr>
      <t>одне салонне моделювання нігтів"</t>
    </r>
  </si>
  <si>
    <r>
      <t xml:space="preserve">Номінація </t>
    </r>
    <r>
      <rPr>
        <b/>
        <sz val="18"/>
        <color rgb="FF000000"/>
        <rFont val="Calibri"/>
        <family val="2"/>
        <charset val="204"/>
      </rPr>
      <t xml:space="preserve">"Створення ідеальної поверхні нігтьової пластини soak-off </t>
    </r>
  </si>
  <si>
    <t>Богород Софія</t>
  </si>
  <si>
    <t>Черниш Марина</t>
  </si>
  <si>
    <t>Грекало Ольга</t>
  </si>
  <si>
    <t>Пархоменко Ольга</t>
  </si>
  <si>
    <t>Кубова Анна</t>
  </si>
  <si>
    <t>Бойко Руслана</t>
  </si>
  <si>
    <t>Литвиненко Олена</t>
  </si>
  <si>
    <t>Рогова Вікторія</t>
  </si>
  <si>
    <t>Кирпа Максим</t>
  </si>
  <si>
    <t>Почаєва Анастасія</t>
  </si>
  <si>
    <t>Закринична Катерина</t>
  </si>
  <si>
    <t>Кравченко Марина</t>
  </si>
  <si>
    <t>Пукач Ірина</t>
  </si>
  <si>
    <t>Дяк Валерія</t>
  </si>
  <si>
    <t>Литвиненко Ольга</t>
  </si>
  <si>
    <t>Ємець Наталія</t>
  </si>
  <si>
    <t>Шостя Ірина</t>
  </si>
  <si>
    <t>Русакевич Дар*я</t>
  </si>
  <si>
    <t>Ліщук Вікторія</t>
  </si>
  <si>
    <t>Ісаєва Каміла</t>
  </si>
  <si>
    <t>Бурко Каріна</t>
  </si>
  <si>
    <t>Рябченко Анна</t>
  </si>
  <si>
    <t>Іванова Анна</t>
  </si>
  <si>
    <t>Іванова Любов</t>
  </si>
  <si>
    <t>Дудяк Тетяна</t>
  </si>
  <si>
    <t>Кулик Віта</t>
  </si>
  <si>
    <t>Цюкало Олена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</si>
</sst>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FF0000"/>
      <name val="Calibri"/>
    </font>
    <font>
      <sz val="18"/>
      <color rgb="FF000000"/>
      <name val="Calibri"/>
    </font>
    <font>
      <sz val="10"/>
      <color theme="1"/>
      <name val="Arial"/>
    </font>
    <font>
      <sz val="9"/>
      <color rgb="FFFF0000"/>
      <name val="Arial"/>
    </font>
    <font>
      <sz val="11"/>
      <color theme="1"/>
      <name val="Calibri"/>
    </font>
    <font>
      <b/>
      <sz val="10"/>
      <color rgb="FFFF0000"/>
      <name val="Calibri"/>
    </font>
    <font>
      <sz val="11"/>
      <color theme="1"/>
      <name val="Calibri"/>
      <scheme val="minor"/>
    </font>
    <font>
      <b/>
      <sz val="12"/>
      <color rgb="FFFF0000"/>
      <name val="Calibri"/>
    </font>
    <font>
      <b/>
      <sz val="10"/>
      <color theme="1"/>
      <name val="Arial"/>
    </font>
    <font>
      <sz val="18"/>
      <color theme="1"/>
      <name val="Calibri"/>
    </font>
    <font>
      <sz val="20"/>
      <color theme="1"/>
      <name val="Calibri"/>
    </font>
    <font>
      <b/>
      <sz val="11"/>
      <color rgb="FFFF0000"/>
      <name val="Calibri"/>
    </font>
    <font>
      <sz val="20"/>
      <color rgb="FF000000"/>
      <name val="Calibri"/>
    </font>
    <font>
      <sz val="11"/>
      <color rgb="FFFF0000"/>
      <name val="Calibri"/>
    </font>
    <font>
      <b/>
      <sz val="18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rgb="FFFF0000"/>
      <name val="Calibri"/>
      <family val="2"/>
      <charset val="204"/>
    </font>
    <font>
      <b/>
      <sz val="9"/>
      <color rgb="FFFF0000"/>
      <name val="Calibri"/>
      <family val="2"/>
      <charset val="204"/>
      <scheme val="minor"/>
    </font>
    <font>
      <sz val="20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22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39" fillId="0" borderId="13"/>
    <xf numFmtId="0" fontId="44" fillId="0" borderId="13"/>
    <xf numFmtId="0" fontId="46" fillId="0" borderId="13"/>
  </cellStyleXfs>
  <cellXfs count="289">
    <xf numFmtId="0" fontId="0" fillId="0" borderId="0" xfId="0" applyFont="1" applyAlignment="1"/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7" fillId="0" borderId="0" xfId="0" applyFont="1"/>
    <xf numFmtId="0" fontId="9" fillId="0" borderId="0" xfId="0" applyFont="1"/>
    <xf numFmtId="0" fontId="18" fillId="0" borderId="0" xfId="0" applyFont="1"/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/>
    <xf numFmtId="0" fontId="30" fillId="0" borderId="0" xfId="0" applyFont="1"/>
    <xf numFmtId="0" fontId="31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41" fillId="0" borderId="0" xfId="0" applyFont="1"/>
    <xf numFmtId="0" fontId="0" fillId="0" borderId="0" xfId="0" applyFont="1" applyFill="1" applyAlignment="1"/>
    <xf numFmtId="0" fontId="28" fillId="0" borderId="0" xfId="0" applyFont="1" applyAlignment="1">
      <alignment vertical="center"/>
    </xf>
    <xf numFmtId="0" fontId="16" fillId="0" borderId="13" xfId="0" applyFont="1" applyFill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/>
    </xf>
    <xf numFmtId="0" fontId="20" fillId="0" borderId="20" xfId="0" applyFont="1" applyBorder="1" applyAlignment="1"/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42" fillId="0" borderId="0" xfId="0" applyFont="1"/>
    <xf numFmtId="0" fontId="36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3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43" fillId="0" borderId="20" xfId="0" applyFont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wrapText="1"/>
    </xf>
    <xf numFmtId="2" fontId="23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 wrapText="1"/>
    </xf>
    <xf numFmtId="0" fontId="4" fillId="0" borderId="20" xfId="0" applyFont="1" applyBorder="1" applyAlignment="1"/>
    <xf numFmtId="0" fontId="0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/>
    </xf>
    <xf numFmtId="2" fontId="0" fillId="0" borderId="0" xfId="0" applyNumberFormat="1" applyFont="1" applyAlignment="1"/>
    <xf numFmtId="2" fontId="20" fillId="0" borderId="20" xfId="0" applyNumberFormat="1" applyFont="1" applyBorder="1" applyAlignment="1"/>
    <xf numFmtId="2" fontId="0" fillId="0" borderId="20" xfId="0" applyNumberFormat="1" applyFont="1" applyBorder="1" applyAlignment="1"/>
    <xf numFmtId="2" fontId="20" fillId="0" borderId="20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7" fillId="0" borderId="0" xfId="0" applyFont="1" applyAlignment="1"/>
    <xf numFmtId="0" fontId="47" fillId="0" borderId="2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 applyAlignment="1"/>
    <xf numFmtId="0" fontId="49" fillId="0" borderId="20" xfId="0" applyFont="1" applyBorder="1" applyAlignment="1">
      <alignment horizontal="center"/>
    </xf>
    <xf numFmtId="0" fontId="47" fillId="0" borderId="20" xfId="0" applyFont="1" applyBorder="1" applyAlignment="1"/>
    <xf numFmtId="2" fontId="47" fillId="0" borderId="0" xfId="0" applyNumberFormat="1" applyFont="1" applyAlignment="1"/>
    <xf numFmtId="2" fontId="43" fillId="0" borderId="15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3" fillId="0" borderId="2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3" borderId="0" xfId="0" applyFont="1" applyFill="1" applyAlignment="1"/>
    <xf numFmtId="2" fontId="15" fillId="0" borderId="0" xfId="0" applyNumberFormat="1" applyFont="1"/>
    <xf numFmtId="2" fontId="9" fillId="0" borderId="1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3" fillId="0" borderId="15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/>
    </xf>
    <xf numFmtId="0" fontId="0" fillId="0" borderId="20" xfId="0" applyFont="1" applyBorder="1" applyAlignment="1"/>
    <xf numFmtId="0" fontId="0" fillId="3" borderId="20" xfId="0" applyFont="1" applyFill="1" applyBorder="1" applyAlignment="1">
      <alignment horizontal="center"/>
    </xf>
    <xf numFmtId="0" fontId="0" fillId="0" borderId="21" xfId="0" applyFont="1" applyBorder="1" applyAlignment="1"/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16" fillId="0" borderId="13" xfId="0" applyFont="1" applyBorder="1" applyAlignment="1">
      <alignment horizontal="center"/>
    </xf>
    <xf numFmtId="0" fontId="4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2" fontId="23" fillId="0" borderId="17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2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2" fontId="0" fillId="0" borderId="13" xfId="0" applyNumberFormat="1" applyFont="1" applyBorder="1" applyAlignment="1"/>
    <xf numFmtId="2" fontId="23" fillId="0" borderId="20" xfId="0" applyNumberFormat="1" applyFont="1" applyBorder="1" applyAlignment="1">
      <alignment horizontal="center" vertical="center" wrapText="1"/>
    </xf>
    <xf numFmtId="2" fontId="43" fillId="0" borderId="20" xfId="0" applyNumberFormat="1" applyFont="1" applyBorder="1" applyAlignment="1">
      <alignment horizontal="center" wrapText="1"/>
    </xf>
    <xf numFmtId="0" fontId="1" fillId="0" borderId="0" xfId="0" applyFont="1" applyAlignment="1"/>
    <xf numFmtId="0" fontId="5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55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5" fillId="0" borderId="15" xfId="0" applyFont="1" applyBorder="1" applyAlignment="1">
      <alignment horizontal="center"/>
    </xf>
    <xf numFmtId="0" fontId="57" fillId="0" borderId="20" xfId="0" applyFont="1" applyBorder="1" applyAlignment="1">
      <alignment horizontal="center"/>
    </xf>
    <xf numFmtId="0" fontId="1" fillId="3" borderId="0" xfId="0" applyFont="1" applyFill="1" applyAlignment="1"/>
    <xf numFmtId="0" fontId="24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45" fillId="2" borderId="16" xfId="0" applyFont="1" applyFill="1" applyBorder="1" applyAlignment="1">
      <alignment horizontal="center"/>
    </xf>
    <xf numFmtId="2" fontId="23" fillId="0" borderId="15" xfId="0" applyNumberFormat="1" applyFont="1" applyBorder="1" applyAlignment="1">
      <alignment horizontal="center" vertical="center" wrapText="1"/>
    </xf>
    <xf numFmtId="2" fontId="23" fillId="0" borderId="14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7" fillId="0" borderId="9" xfId="0" applyFont="1" applyBorder="1"/>
    <xf numFmtId="0" fontId="23" fillId="0" borderId="1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38" fillId="0" borderId="19" xfId="0" applyFont="1" applyBorder="1" applyAlignment="1">
      <alignment horizontal="center" vertical="center" wrapText="1"/>
    </xf>
    <xf numFmtId="0" fontId="2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20" fillId="2" borderId="28" xfId="0" applyFont="1" applyFill="1" applyBorder="1" applyAlignment="1">
      <alignment horizontal="center"/>
    </xf>
    <xf numFmtId="0" fontId="0" fillId="0" borderId="29" xfId="0" applyFont="1" applyBorder="1" applyAlignment="1"/>
    <xf numFmtId="0" fontId="0" fillId="0" borderId="26" xfId="0" applyFont="1" applyBorder="1" applyAlignment="1"/>
    <xf numFmtId="0" fontId="20" fillId="2" borderId="30" xfId="0" applyFont="1" applyFill="1" applyBorder="1" applyAlignment="1">
      <alignment horizontal="center"/>
    </xf>
    <xf numFmtId="0" fontId="0" fillId="0" borderId="13" xfId="0" applyFont="1" applyBorder="1" applyAlignment="1"/>
    <xf numFmtId="0" fontId="0" fillId="0" borderId="31" xfId="0" applyFont="1" applyBorder="1" applyAlignment="1"/>
    <xf numFmtId="0" fontId="0" fillId="0" borderId="29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2" fontId="36" fillId="0" borderId="17" xfId="0" applyNumberFormat="1" applyFont="1" applyBorder="1" applyAlignment="1">
      <alignment horizontal="center" vertical="center" wrapText="1"/>
    </xf>
    <xf numFmtId="2" fontId="36" fillId="0" borderId="7" xfId="0" applyNumberFormat="1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5" fillId="0" borderId="8" xfId="0" applyFont="1" applyBorder="1"/>
    <xf numFmtId="0" fontId="35" fillId="0" borderId="9" xfId="0" applyFont="1" applyBorder="1"/>
    <xf numFmtId="0" fontId="7" fillId="2" borderId="1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23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33" fillId="0" borderId="20" xfId="0" applyFont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4" fillId="0" borderId="20" xfId="0" applyFont="1" applyFill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0" fillId="0" borderId="20" xfId="0" applyFont="1" applyBorder="1" applyAlignment="1"/>
    <xf numFmtId="0" fontId="37" fillId="0" borderId="8" xfId="0" applyFont="1" applyBorder="1"/>
    <xf numFmtId="0" fontId="23" fillId="0" borderId="34" xfId="0" applyFont="1" applyBorder="1" applyAlignment="1">
      <alignment horizontal="center" vertical="center" wrapText="1"/>
    </xf>
    <xf numFmtId="0" fontId="0" fillId="0" borderId="7" xfId="0" applyFont="1" applyBorder="1" applyAlignment="1"/>
    <xf numFmtId="0" fontId="23" fillId="0" borderId="3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4" fillId="0" borderId="23" xfId="0" applyFont="1" applyBorder="1" applyAlignment="1"/>
    <xf numFmtId="0" fontId="38" fillId="0" borderId="20" xfId="0" applyFont="1" applyBorder="1" applyAlignment="1">
      <alignment horizontal="center" vertical="center" wrapText="1"/>
    </xf>
    <xf numFmtId="0" fontId="37" fillId="0" borderId="20" xfId="0" applyFont="1" applyBorder="1"/>
    <xf numFmtId="0" fontId="9" fillId="5" borderId="1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</cellXfs>
  <cellStyles count="4">
    <cellStyle name="Звичайний 2" xfId="1"/>
    <cellStyle name="Звичайний 3" xfId="2"/>
    <cellStyle name="Звичайний 4" xfId="3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41"/>
  <sheetViews>
    <sheetView workbookViewId="0">
      <selection activeCell="R16" sqref="R16"/>
    </sheetView>
  </sheetViews>
  <sheetFormatPr defaultColWidth="14.42578125" defaultRowHeight="15" customHeight="1" x14ac:dyDescent="0.25"/>
  <cols>
    <col min="1" max="1" width="11.42578125" customWidth="1"/>
    <col min="2" max="2" width="9.28515625" customWidth="1"/>
    <col min="3" max="3" width="10" customWidth="1"/>
    <col min="4" max="4" width="9.28515625" customWidth="1"/>
    <col min="5" max="5" width="9.5703125" customWidth="1"/>
    <col min="6" max="6" width="10.5703125" customWidth="1"/>
    <col min="7" max="7" width="9.85546875" customWidth="1"/>
    <col min="8" max="8" width="8.7109375" customWidth="1"/>
    <col min="9" max="9" width="8.85546875" customWidth="1"/>
    <col min="10" max="10" width="10.140625" style="17" customWidth="1"/>
    <col min="11" max="11" width="9.7109375" customWidth="1"/>
    <col min="12" max="12" width="8.42578125" customWidth="1"/>
    <col min="13" max="13" width="7.42578125" customWidth="1"/>
    <col min="14" max="14" width="8.7109375" style="97" customWidth="1"/>
    <col min="15" max="15" width="8" style="21" customWidth="1"/>
    <col min="16" max="16" width="14.140625" customWidth="1"/>
    <col min="17" max="17" width="8.7109375" customWidth="1"/>
    <col min="18" max="18" width="8.85546875" customWidth="1"/>
    <col min="19" max="24" width="8.7109375" customWidth="1"/>
  </cols>
  <sheetData>
    <row r="1" spans="1:18" ht="15.75" customHeight="1" x14ac:dyDescent="0.25">
      <c r="R1" s="7"/>
    </row>
    <row r="2" spans="1:18" ht="27.75" customHeight="1" x14ac:dyDescent="0.35">
      <c r="C2" s="49" t="s">
        <v>57</v>
      </c>
      <c r="R2" s="7"/>
    </row>
    <row r="3" spans="1:18" ht="15.75" customHeight="1" x14ac:dyDescent="0.25">
      <c r="R3" s="7"/>
    </row>
    <row r="4" spans="1:18" ht="21" customHeight="1" x14ac:dyDescent="0.25">
      <c r="A4" s="83" t="s">
        <v>0</v>
      </c>
      <c r="B4" s="83" t="s">
        <v>49</v>
      </c>
      <c r="C4" s="27" t="s">
        <v>83</v>
      </c>
      <c r="D4" s="27" t="s">
        <v>84</v>
      </c>
      <c r="E4" s="83" t="s">
        <v>49</v>
      </c>
      <c r="F4" s="83" t="s">
        <v>49</v>
      </c>
      <c r="G4" s="178" t="s">
        <v>83</v>
      </c>
      <c r="H4" s="179"/>
      <c r="I4" s="179"/>
      <c r="J4" s="178" t="s">
        <v>84</v>
      </c>
      <c r="K4" s="179"/>
      <c r="L4" s="15"/>
      <c r="M4" s="15"/>
      <c r="N4" s="98"/>
      <c r="O4" s="23"/>
      <c r="R4" s="7"/>
    </row>
    <row r="5" spans="1:18" ht="25.5" customHeight="1" x14ac:dyDescent="0.25">
      <c r="A5" s="190" t="s">
        <v>2</v>
      </c>
      <c r="B5" s="194" t="s">
        <v>3</v>
      </c>
      <c r="C5" s="195"/>
      <c r="D5" s="195"/>
      <c r="E5" s="190" t="s">
        <v>16</v>
      </c>
      <c r="F5" s="190" t="s">
        <v>5</v>
      </c>
      <c r="G5" s="188" t="s">
        <v>50</v>
      </c>
      <c r="H5" s="196"/>
      <c r="I5" s="197"/>
      <c r="J5" s="188" t="s">
        <v>51</v>
      </c>
      <c r="K5" s="189"/>
      <c r="L5" s="198" t="s">
        <v>8</v>
      </c>
      <c r="M5" s="199"/>
      <c r="N5" s="184" t="s">
        <v>55</v>
      </c>
      <c r="O5" s="192" t="s">
        <v>9</v>
      </c>
      <c r="R5" s="7"/>
    </row>
    <row r="6" spans="1:18" ht="24.75" customHeight="1" x14ac:dyDescent="0.25">
      <c r="A6" s="191"/>
      <c r="B6" s="188"/>
      <c r="C6" s="196"/>
      <c r="D6" s="196"/>
      <c r="E6" s="191"/>
      <c r="F6" s="191"/>
      <c r="G6" s="55" t="s">
        <v>10</v>
      </c>
      <c r="H6" s="55" t="s">
        <v>11</v>
      </c>
      <c r="I6" s="55" t="s">
        <v>12</v>
      </c>
      <c r="J6" s="55" t="s">
        <v>52</v>
      </c>
      <c r="K6" s="55" t="s">
        <v>24</v>
      </c>
      <c r="L6" s="188"/>
      <c r="M6" s="197"/>
      <c r="N6" s="185"/>
      <c r="O6" s="193"/>
      <c r="R6" s="7"/>
    </row>
    <row r="7" spans="1:18" ht="15.75" customHeight="1" x14ac:dyDescent="0.25">
      <c r="A7" s="3"/>
      <c r="B7" s="55">
        <v>10</v>
      </c>
      <c r="C7" s="55">
        <v>10</v>
      </c>
      <c r="D7" s="55">
        <v>10</v>
      </c>
      <c r="E7" s="55">
        <v>5</v>
      </c>
      <c r="F7" s="55">
        <v>5</v>
      </c>
      <c r="G7" s="55">
        <v>5</v>
      </c>
      <c r="H7" s="55">
        <v>5</v>
      </c>
      <c r="I7" s="55">
        <v>5</v>
      </c>
      <c r="J7" s="55">
        <v>5</v>
      </c>
      <c r="K7" s="55">
        <v>5</v>
      </c>
      <c r="L7" s="186">
        <v>20</v>
      </c>
      <c r="M7" s="187"/>
      <c r="N7" s="99">
        <v>45</v>
      </c>
      <c r="O7" s="24"/>
      <c r="R7" s="7"/>
    </row>
    <row r="8" spans="1:18" ht="15.75" customHeight="1" x14ac:dyDescent="0.25">
      <c r="A8" s="180" t="s">
        <v>13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2"/>
      <c r="R8" s="7"/>
    </row>
    <row r="9" spans="1:18" ht="15.75" customHeight="1" x14ac:dyDescent="0.25">
      <c r="A9" s="61">
        <v>7</v>
      </c>
      <c r="B9" s="39">
        <v>10</v>
      </c>
      <c r="C9" s="40">
        <v>10</v>
      </c>
      <c r="D9" s="39">
        <v>10</v>
      </c>
      <c r="E9" s="39">
        <v>4</v>
      </c>
      <c r="F9" s="39">
        <v>5</v>
      </c>
      <c r="G9" s="39">
        <v>4</v>
      </c>
      <c r="H9" s="39">
        <v>4</v>
      </c>
      <c r="I9" s="39">
        <v>5</v>
      </c>
      <c r="J9" s="43">
        <v>5</v>
      </c>
      <c r="K9" s="43">
        <v>5</v>
      </c>
      <c r="L9" s="41"/>
      <c r="M9" s="41"/>
      <c r="N9" s="100">
        <f>(((B9+C9+D9)/3)+(E9+F9+J9+G9+H9+I9+K9))-(L9+M9)</f>
        <v>42</v>
      </c>
      <c r="O9" s="25">
        <v>1</v>
      </c>
      <c r="P9" t="s">
        <v>91</v>
      </c>
      <c r="R9" s="7"/>
    </row>
    <row r="10" spans="1:18" ht="15.75" customHeight="1" x14ac:dyDescent="0.25">
      <c r="A10" s="96">
        <v>8</v>
      </c>
      <c r="B10" s="39">
        <v>9</v>
      </c>
      <c r="C10" s="40">
        <v>9</v>
      </c>
      <c r="D10" s="39">
        <v>9</v>
      </c>
      <c r="E10" s="39">
        <v>4</v>
      </c>
      <c r="F10" s="39">
        <v>3</v>
      </c>
      <c r="G10" s="39">
        <v>4</v>
      </c>
      <c r="H10" s="39">
        <v>5</v>
      </c>
      <c r="I10" s="39">
        <v>5</v>
      </c>
      <c r="J10" s="43">
        <v>3</v>
      </c>
      <c r="K10" s="43">
        <v>4</v>
      </c>
      <c r="L10" s="41"/>
      <c r="M10" s="41"/>
      <c r="N10" s="100">
        <f t="shared" ref="N10:N11" si="0">(((B10+C10+D10)/3)+(E10+F10+J10+G10+H10+I10+K10))-(L10+M10)</f>
        <v>37</v>
      </c>
      <c r="O10" s="25">
        <v>2</v>
      </c>
      <c r="P10" t="s">
        <v>92</v>
      </c>
      <c r="R10" s="7"/>
    </row>
    <row r="11" spans="1:18" ht="15.75" customHeight="1" x14ac:dyDescent="0.25">
      <c r="A11" s="62">
        <v>9</v>
      </c>
      <c r="B11" s="39">
        <v>7</v>
      </c>
      <c r="C11" s="40">
        <v>7</v>
      </c>
      <c r="D11" s="39">
        <v>8</v>
      </c>
      <c r="E11" s="39">
        <v>4</v>
      </c>
      <c r="F11" s="39">
        <v>2</v>
      </c>
      <c r="G11" s="39">
        <v>2</v>
      </c>
      <c r="H11" s="39">
        <v>3</v>
      </c>
      <c r="I11" s="39">
        <v>3</v>
      </c>
      <c r="J11" s="43">
        <v>3</v>
      </c>
      <c r="K11" s="43">
        <v>3</v>
      </c>
      <c r="L11" s="38"/>
      <c r="M11" s="41"/>
      <c r="N11" s="100">
        <f t="shared" si="0"/>
        <v>27.333333333333332</v>
      </c>
      <c r="O11" s="25">
        <v>3</v>
      </c>
      <c r="P11" t="s">
        <v>93</v>
      </c>
      <c r="R11" s="7"/>
    </row>
    <row r="12" spans="1:18" ht="15.75" customHeight="1" x14ac:dyDescent="0.25">
      <c r="A12" s="183" t="s">
        <v>82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2"/>
      <c r="R12" s="7"/>
    </row>
    <row r="13" spans="1:18" ht="15.75" customHeight="1" x14ac:dyDescent="0.25">
      <c r="A13" s="62">
        <v>5</v>
      </c>
      <c r="B13" s="39">
        <v>7</v>
      </c>
      <c r="C13" s="40">
        <v>8</v>
      </c>
      <c r="D13" s="39">
        <v>8</v>
      </c>
      <c r="E13" s="39">
        <v>3</v>
      </c>
      <c r="F13" s="39">
        <v>3</v>
      </c>
      <c r="G13" s="39">
        <v>4</v>
      </c>
      <c r="H13" s="39">
        <v>5</v>
      </c>
      <c r="I13" s="39">
        <v>5</v>
      </c>
      <c r="J13" s="43">
        <v>4</v>
      </c>
      <c r="K13" s="43">
        <v>3</v>
      </c>
      <c r="L13" s="41"/>
      <c r="M13" s="41"/>
      <c r="N13" s="100">
        <f>(((B13+C13+D13)/3)+(E13+F13+J13+G13+H13+I13+K13))-(L13+M13)</f>
        <v>34.666666666666664</v>
      </c>
      <c r="O13" s="25">
        <v>2</v>
      </c>
      <c r="P13" t="s">
        <v>94</v>
      </c>
      <c r="R13" s="7"/>
    </row>
    <row r="14" spans="1:18" ht="15.75" customHeight="1" x14ac:dyDescent="0.25">
      <c r="A14" s="180" t="s">
        <v>47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2"/>
      <c r="R14" s="7"/>
    </row>
    <row r="15" spans="1:18" ht="15.75" customHeight="1" x14ac:dyDescent="0.25">
      <c r="A15" s="62">
        <v>2</v>
      </c>
      <c r="B15" s="39">
        <v>9</v>
      </c>
      <c r="C15" s="40">
        <v>8</v>
      </c>
      <c r="D15" s="39">
        <v>9</v>
      </c>
      <c r="E15" s="39">
        <v>5</v>
      </c>
      <c r="F15" s="39">
        <v>5</v>
      </c>
      <c r="G15" s="39">
        <v>4</v>
      </c>
      <c r="H15" s="39">
        <v>3</v>
      </c>
      <c r="I15" s="39">
        <v>4</v>
      </c>
      <c r="J15" s="43">
        <v>4</v>
      </c>
      <c r="K15" s="43">
        <v>5</v>
      </c>
      <c r="L15" s="42"/>
      <c r="M15" s="42"/>
      <c r="N15" s="100">
        <f>(((B15+C15+D15)/3)+(E15+F15+G15+H15+I15+K15+J15))-(L15+M15)</f>
        <v>38.666666666666664</v>
      </c>
      <c r="O15" s="25">
        <v>2</v>
      </c>
      <c r="P15" t="s">
        <v>96</v>
      </c>
      <c r="R15" s="7"/>
    </row>
    <row r="16" spans="1:18" ht="15.75" customHeight="1" x14ac:dyDescent="0.25">
      <c r="A16" s="96">
        <v>3</v>
      </c>
      <c r="B16" s="39">
        <v>10</v>
      </c>
      <c r="C16" s="40">
        <v>9</v>
      </c>
      <c r="D16" s="39">
        <v>10</v>
      </c>
      <c r="E16" s="39">
        <v>5</v>
      </c>
      <c r="F16" s="39">
        <v>5</v>
      </c>
      <c r="G16" s="39">
        <v>4</v>
      </c>
      <c r="H16" s="39">
        <v>3</v>
      </c>
      <c r="I16" s="39">
        <v>4</v>
      </c>
      <c r="J16" s="43">
        <v>5</v>
      </c>
      <c r="K16" s="43">
        <v>5</v>
      </c>
      <c r="L16" s="42"/>
      <c r="M16" s="41"/>
      <c r="N16" s="100">
        <f t="shared" ref="N16:N17" si="1">(((B16+C16+D16)/3)+(E16+F16+G16+H16+I16+K16+J16))-(L16+M16)</f>
        <v>40.666666666666664</v>
      </c>
      <c r="O16" s="25">
        <v>1</v>
      </c>
      <c r="P16" t="s">
        <v>95</v>
      </c>
      <c r="R16" s="7"/>
    </row>
    <row r="17" spans="1:18" ht="15.75" customHeight="1" x14ac:dyDescent="0.25">
      <c r="A17" s="61">
        <v>4</v>
      </c>
      <c r="B17" s="39">
        <v>7</v>
      </c>
      <c r="C17" s="40">
        <v>7</v>
      </c>
      <c r="D17" s="39">
        <v>8</v>
      </c>
      <c r="E17" s="39">
        <v>4</v>
      </c>
      <c r="F17" s="39">
        <v>3</v>
      </c>
      <c r="G17" s="39">
        <v>4</v>
      </c>
      <c r="H17" s="39">
        <v>4</v>
      </c>
      <c r="I17" s="39">
        <v>4</v>
      </c>
      <c r="J17" s="43">
        <v>3</v>
      </c>
      <c r="K17" s="43">
        <v>5</v>
      </c>
      <c r="L17" s="41"/>
      <c r="M17" s="41"/>
      <c r="N17" s="100">
        <f t="shared" si="1"/>
        <v>34.333333333333336</v>
      </c>
      <c r="O17" s="25">
        <v>3</v>
      </c>
      <c r="P17" t="s">
        <v>97</v>
      </c>
      <c r="R17" s="7"/>
    </row>
    <row r="18" spans="1:18" ht="15.75" customHeight="1" x14ac:dyDescent="0.25">
      <c r="A18" s="180" t="s">
        <v>48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2"/>
      <c r="R18" s="7"/>
    </row>
    <row r="19" spans="1:18" ht="15.75" customHeight="1" x14ac:dyDescent="0.25">
      <c r="A19" s="62">
        <v>1</v>
      </c>
      <c r="B19" s="39">
        <v>9</v>
      </c>
      <c r="C19" s="40">
        <v>9</v>
      </c>
      <c r="D19" s="39">
        <v>8</v>
      </c>
      <c r="E19" s="39">
        <v>4</v>
      </c>
      <c r="F19" s="39">
        <v>3</v>
      </c>
      <c r="G19" s="39">
        <v>4</v>
      </c>
      <c r="H19" s="39">
        <v>4</v>
      </c>
      <c r="I19" s="39">
        <v>5</v>
      </c>
      <c r="J19" s="43">
        <v>4</v>
      </c>
      <c r="K19" s="43">
        <v>5</v>
      </c>
      <c r="L19" s="42"/>
      <c r="M19" s="42"/>
      <c r="N19" s="100">
        <f>(((B19+C19+D19)/3)+(E19+F19+G19+H19+I19+K19+J19))-(L19+M19)</f>
        <v>37.666666666666664</v>
      </c>
      <c r="O19" s="25">
        <v>1</v>
      </c>
      <c r="P19" t="s">
        <v>90</v>
      </c>
      <c r="R19" s="7"/>
    </row>
    <row r="20" spans="1:18" ht="15.75" customHeight="1" x14ac:dyDescent="0.25">
      <c r="R20" s="7"/>
    </row>
    <row r="21" spans="1:18" ht="15.75" customHeight="1" x14ac:dyDescent="0.25">
      <c r="R21" s="7"/>
    </row>
    <row r="22" spans="1:18" ht="15.75" customHeight="1" x14ac:dyDescent="0.25">
      <c r="R22" s="7"/>
    </row>
    <row r="23" spans="1:18" ht="15.75" customHeight="1" x14ac:dyDescent="0.25">
      <c r="R23" s="7"/>
    </row>
    <row r="24" spans="1:18" ht="15.75" customHeight="1" x14ac:dyDescent="0.25">
      <c r="R24" s="7"/>
    </row>
    <row r="25" spans="1:18" ht="15.75" customHeight="1" x14ac:dyDescent="0.25">
      <c r="R25" s="7"/>
    </row>
    <row r="26" spans="1:18" ht="15.75" customHeight="1" x14ac:dyDescent="0.25">
      <c r="R26" s="7"/>
    </row>
    <row r="27" spans="1:18" ht="15.75" customHeight="1" x14ac:dyDescent="0.25">
      <c r="R27" s="7"/>
    </row>
    <row r="28" spans="1:18" ht="15.75" customHeight="1" x14ac:dyDescent="0.25">
      <c r="R28" s="7"/>
    </row>
    <row r="29" spans="1:18" ht="15.75" customHeight="1" x14ac:dyDescent="0.25">
      <c r="R29" s="7"/>
    </row>
    <row r="30" spans="1:18" ht="15.75" customHeight="1" x14ac:dyDescent="0.25">
      <c r="R30" s="7"/>
    </row>
    <row r="31" spans="1:18" ht="15.75" customHeight="1" x14ac:dyDescent="0.25">
      <c r="R31" s="7"/>
    </row>
    <row r="32" spans="1:18" ht="15.75" customHeight="1" x14ac:dyDescent="0.25">
      <c r="R32" s="7"/>
    </row>
    <row r="33" spans="18:18" ht="15.75" customHeight="1" x14ac:dyDescent="0.25">
      <c r="R33" s="7"/>
    </row>
    <row r="34" spans="18:18" ht="15.75" customHeight="1" x14ac:dyDescent="0.25">
      <c r="R34" s="7"/>
    </row>
    <row r="35" spans="18:18" ht="15.75" customHeight="1" x14ac:dyDescent="0.25">
      <c r="R35" s="7"/>
    </row>
    <row r="36" spans="18:18" ht="15.75" customHeight="1" x14ac:dyDescent="0.25">
      <c r="R36" s="7"/>
    </row>
    <row r="37" spans="18:18" ht="15.75" customHeight="1" x14ac:dyDescent="0.25">
      <c r="R37" s="7"/>
    </row>
    <row r="38" spans="18:18" ht="15.75" customHeight="1" x14ac:dyDescent="0.25">
      <c r="R38" s="7"/>
    </row>
    <row r="39" spans="18:18" ht="15.75" customHeight="1" x14ac:dyDescent="0.25">
      <c r="R39" s="7"/>
    </row>
    <row r="40" spans="18:18" ht="15.75" customHeight="1" x14ac:dyDescent="0.25">
      <c r="R40" s="7"/>
    </row>
    <row r="41" spans="18:18" ht="15.75" customHeight="1" x14ac:dyDescent="0.25">
      <c r="R41" s="7"/>
    </row>
    <row r="42" spans="18:18" ht="15.75" customHeight="1" x14ac:dyDescent="0.25">
      <c r="R42" s="7"/>
    </row>
    <row r="43" spans="18:18" ht="15.75" customHeight="1" x14ac:dyDescent="0.25">
      <c r="R43" s="7"/>
    </row>
    <row r="44" spans="18:18" ht="15.75" customHeight="1" x14ac:dyDescent="0.25">
      <c r="R44" s="7"/>
    </row>
    <row r="45" spans="18:18" ht="15.75" customHeight="1" x14ac:dyDescent="0.25">
      <c r="R45" s="7"/>
    </row>
    <row r="46" spans="18:18" ht="15.75" customHeight="1" x14ac:dyDescent="0.25">
      <c r="R46" s="7"/>
    </row>
    <row r="47" spans="18:18" ht="15.75" customHeight="1" x14ac:dyDescent="0.25">
      <c r="R47" s="7"/>
    </row>
    <row r="48" spans="18:18" ht="15.75" customHeight="1" x14ac:dyDescent="0.25">
      <c r="R48" s="7"/>
    </row>
    <row r="49" spans="18:18" ht="15.75" customHeight="1" x14ac:dyDescent="0.25">
      <c r="R49" s="7"/>
    </row>
    <row r="50" spans="18:18" ht="15.75" customHeight="1" x14ac:dyDescent="0.25">
      <c r="R50" s="7"/>
    </row>
    <row r="51" spans="18:18" ht="15.75" customHeight="1" x14ac:dyDescent="0.25">
      <c r="R51" s="7"/>
    </row>
    <row r="52" spans="18:18" ht="15.75" customHeight="1" x14ac:dyDescent="0.25">
      <c r="R52" s="7"/>
    </row>
    <row r="53" spans="18:18" ht="15.75" customHeight="1" x14ac:dyDescent="0.25">
      <c r="R53" s="7"/>
    </row>
    <row r="54" spans="18:18" ht="15.75" customHeight="1" x14ac:dyDescent="0.25">
      <c r="R54" s="7"/>
    </row>
    <row r="55" spans="18:18" ht="15.75" customHeight="1" x14ac:dyDescent="0.25">
      <c r="R55" s="7"/>
    </row>
    <row r="56" spans="18:18" ht="15.75" customHeight="1" x14ac:dyDescent="0.25">
      <c r="R56" s="7"/>
    </row>
    <row r="57" spans="18:18" ht="15.75" customHeight="1" x14ac:dyDescent="0.25">
      <c r="R57" s="7"/>
    </row>
    <row r="58" spans="18:18" ht="15.75" customHeight="1" x14ac:dyDescent="0.25">
      <c r="R58" s="7"/>
    </row>
    <row r="59" spans="18:18" ht="15.75" customHeight="1" x14ac:dyDescent="0.25">
      <c r="R59" s="7"/>
    </row>
    <row r="60" spans="18:18" ht="15.75" customHeight="1" x14ac:dyDescent="0.25">
      <c r="R60" s="7"/>
    </row>
    <row r="61" spans="18:18" ht="15.75" customHeight="1" x14ac:dyDescent="0.25">
      <c r="R61" s="7"/>
    </row>
    <row r="62" spans="18:18" ht="15.75" customHeight="1" x14ac:dyDescent="0.25">
      <c r="R62" s="7"/>
    </row>
    <row r="63" spans="18:18" ht="15.75" customHeight="1" x14ac:dyDescent="0.25">
      <c r="R63" s="7"/>
    </row>
    <row r="64" spans="18:18" ht="15.75" customHeight="1" x14ac:dyDescent="0.25">
      <c r="R64" s="7"/>
    </row>
    <row r="65" spans="18:18" ht="15.75" customHeight="1" x14ac:dyDescent="0.25">
      <c r="R65" s="7"/>
    </row>
    <row r="66" spans="18:18" ht="15.75" customHeight="1" x14ac:dyDescent="0.25">
      <c r="R66" s="7"/>
    </row>
    <row r="67" spans="18:18" ht="15.75" customHeight="1" x14ac:dyDescent="0.25">
      <c r="R67" s="7"/>
    </row>
    <row r="68" spans="18:18" ht="15.75" customHeight="1" x14ac:dyDescent="0.25">
      <c r="R68" s="7"/>
    </row>
    <row r="69" spans="18:18" ht="15.75" customHeight="1" x14ac:dyDescent="0.25">
      <c r="R69" s="7"/>
    </row>
    <row r="70" spans="18:18" ht="15.75" customHeight="1" x14ac:dyDescent="0.25">
      <c r="R70" s="7"/>
    </row>
    <row r="71" spans="18:18" ht="15.75" customHeight="1" x14ac:dyDescent="0.25">
      <c r="R71" s="7"/>
    </row>
    <row r="72" spans="18:18" ht="15.75" customHeight="1" x14ac:dyDescent="0.25">
      <c r="R72" s="7"/>
    </row>
    <row r="73" spans="18:18" ht="15.75" customHeight="1" x14ac:dyDescent="0.25">
      <c r="R73" s="7"/>
    </row>
    <row r="74" spans="18:18" ht="15.75" customHeight="1" x14ac:dyDescent="0.25">
      <c r="R74" s="7"/>
    </row>
    <row r="75" spans="18:18" ht="15.75" customHeight="1" x14ac:dyDescent="0.25">
      <c r="R75" s="7"/>
    </row>
    <row r="76" spans="18:18" ht="15.75" customHeight="1" x14ac:dyDescent="0.25">
      <c r="R76" s="7"/>
    </row>
    <row r="77" spans="18:18" ht="15.75" customHeight="1" x14ac:dyDescent="0.25">
      <c r="R77" s="7"/>
    </row>
    <row r="78" spans="18:18" ht="15.75" customHeight="1" x14ac:dyDescent="0.25">
      <c r="R78" s="7"/>
    </row>
    <row r="79" spans="18:18" ht="15.75" customHeight="1" x14ac:dyDescent="0.25">
      <c r="R79" s="7"/>
    </row>
    <row r="80" spans="18:18" ht="15.75" customHeight="1" x14ac:dyDescent="0.25">
      <c r="R80" s="7"/>
    </row>
    <row r="81" spans="18:18" ht="15.75" customHeight="1" x14ac:dyDescent="0.25">
      <c r="R81" s="7"/>
    </row>
    <row r="82" spans="18:18" ht="15.75" customHeight="1" x14ac:dyDescent="0.25">
      <c r="R82" s="7"/>
    </row>
    <row r="83" spans="18:18" ht="15.75" customHeight="1" x14ac:dyDescent="0.25">
      <c r="R83" s="7"/>
    </row>
    <row r="84" spans="18:18" ht="15.75" customHeight="1" x14ac:dyDescent="0.25">
      <c r="R84" s="7"/>
    </row>
    <row r="85" spans="18:18" ht="15.75" customHeight="1" x14ac:dyDescent="0.25">
      <c r="R85" s="7"/>
    </row>
    <row r="86" spans="18:18" ht="15.75" customHeight="1" x14ac:dyDescent="0.25">
      <c r="R86" s="7"/>
    </row>
    <row r="87" spans="18:18" ht="15.75" customHeight="1" x14ac:dyDescent="0.25">
      <c r="R87" s="7"/>
    </row>
    <row r="88" spans="18:18" ht="15.75" customHeight="1" x14ac:dyDescent="0.25">
      <c r="R88" s="7"/>
    </row>
    <row r="89" spans="18:18" ht="15.75" customHeight="1" x14ac:dyDescent="0.25">
      <c r="R89" s="7"/>
    </row>
    <row r="90" spans="18:18" ht="15.75" customHeight="1" x14ac:dyDescent="0.25">
      <c r="R90" s="7"/>
    </row>
    <row r="91" spans="18:18" ht="15.75" customHeight="1" x14ac:dyDescent="0.25">
      <c r="R91" s="7"/>
    </row>
    <row r="92" spans="18:18" ht="15.75" customHeight="1" x14ac:dyDescent="0.25">
      <c r="R92" s="7"/>
    </row>
    <row r="93" spans="18:18" ht="15.75" customHeight="1" x14ac:dyDescent="0.25">
      <c r="R93" s="7"/>
    </row>
    <row r="94" spans="18:18" ht="15.75" customHeight="1" x14ac:dyDescent="0.25">
      <c r="R94" s="7"/>
    </row>
    <row r="95" spans="18:18" ht="15.75" customHeight="1" x14ac:dyDescent="0.25">
      <c r="R95" s="7"/>
    </row>
    <row r="96" spans="18:18" ht="15.75" customHeight="1" x14ac:dyDescent="0.25">
      <c r="R96" s="7"/>
    </row>
    <row r="97" spans="18:18" ht="15.75" customHeight="1" x14ac:dyDescent="0.25">
      <c r="R97" s="7"/>
    </row>
    <row r="98" spans="18:18" ht="15.75" customHeight="1" x14ac:dyDescent="0.25">
      <c r="R98" s="7"/>
    </row>
    <row r="99" spans="18:18" ht="15.75" customHeight="1" x14ac:dyDescent="0.25">
      <c r="R99" s="7"/>
    </row>
    <row r="100" spans="18:18" ht="15.75" customHeight="1" x14ac:dyDescent="0.25">
      <c r="R100" s="7"/>
    </row>
    <row r="101" spans="18:18" ht="15.75" customHeight="1" x14ac:dyDescent="0.25">
      <c r="R101" s="7"/>
    </row>
    <row r="102" spans="18:18" ht="15.75" customHeight="1" x14ac:dyDescent="0.25">
      <c r="R102" s="7"/>
    </row>
    <row r="103" spans="18:18" ht="15.75" customHeight="1" x14ac:dyDescent="0.25">
      <c r="R103" s="7"/>
    </row>
    <row r="104" spans="18:18" ht="15.75" customHeight="1" x14ac:dyDescent="0.25">
      <c r="R104" s="7"/>
    </row>
    <row r="105" spans="18:18" ht="15.75" customHeight="1" x14ac:dyDescent="0.25">
      <c r="R105" s="7"/>
    </row>
    <row r="106" spans="18:18" ht="15.75" customHeight="1" x14ac:dyDescent="0.25">
      <c r="R106" s="7"/>
    </row>
    <row r="107" spans="18:18" ht="15.75" customHeight="1" x14ac:dyDescent="0.25">
      <c r="R107" s="7"/>
    </row>
    <row r="108" spans="18:18" ht="15.75" customHeight="1" x14ac:dyDescent="0.25">
      <c r="R108" s="7"/>
    </row>
    <row r="109" spans="18:18" ht="15.75" customHeight="1" x14ac:dyDescent="0.25">
      <c r="R109" s="7"/>
    </row>
    <row r="110" spans="18:18" ht="15.75" customHeight="1" x14ac:dyDescent="0.25">
      <c r="R110" s="7"/>
    </row>
    <row r="111" spans="18:18" ht="15.75" customHeight="1" x14ac:dyDescent="0.25">
      <c r="R111" s="7"/>
    </row>
    <row r="112" spans="18:18" ht="15.75" customHeight="1" x14ac:dyDescent="0.25">
      <c r="R112" s="7"/>
    </row>
    <row r="113" spans="18:18" ht="15.75" customHeight="1" x14ac:dyDescent="0.25">
      <c r="R113" s="7"/>
    </row>
    <row r="114" spans="18:18" ht="15.75" customHeight="1" x14ac:dyDescent="0.25">
      <c r="R114" s="7"/>
    </row>
    <row r="115" spans="18:18" ht="15.75" customHeight="1" x14ac:dyDescent="0.25">
      <c r="R115" s="7"/>
    </row>
    <row r="116" spans="18:18" ht="15.75" customHeight="1" x14ac:dyDescent="0.25">
      <c r="R116" s="7"/>
    </row>
    <row r="117" spans="18:18" ht="15.75" customHeight="1" x14ac:dyDescent="0.25">
      <c r="R117" s="7"/>
    </row>
    <row r="118" spans="18:18" ht="15.75" customHeight="1" x14ac:dyDescent="0.25">
      <c r="R118" s="7"/>
    </row>
    <row r="119" spans="18:18" ht="15.75" customHeight="1" x14ac:dyDescent="0.25">
      <c r="R119" s="7"/>
    </row>
    <row r="120" spans="18:18" ht="15.75" customHeight="1" x14ac:dyDescent="0.25">
      <c r="R120" s="7"/>
    </row>
    <row r="121" spans="18:18" ht="15.75" customHeight="1" x14ac:dyDescent="0.25">
      <c r="R121" s="7"/>
    </row>
    <row r="122" spans="18:18" ht="15.75" customHeight="1" x14ac:dyDescent="0.25">
      <c r="R122" s="7"/>
    </row>
    <row r="123" spans="18:18" ht="15.75" customHeight="1" x14ac:dyDescent="0.25">
      <c r="R123" s="7"/>
    </row>
    <row r="124" spans="18:18" ht="15.75" customHeight="1" x14ac:dyDescent="0.25">
      <c r="R124" s="7"/>
    </row>
    <row r="125" spans="18:18" ht="15.75" customHeight="1" x14ac:dyDescent="0.25">
      <c r="R125" s="7"/>
    </row>
    <row r="126" spans="18:18" ht="15.75" customHeight="1" x14ac:dyDescent="0.25">
      <c r="R126" s="7"/>
    </row>
    <row r="127" spans="18:18" ht="15.75" customHeight="1" x14ac:dyDescent="0.25">
      <c r="R127" s="7"/>
    </row>
    <row r="128" spans="18:18" ht="15.75" customHeight="1" x14ac:dyDescent="0.25">
      <c r="R128" s="7"/>
    </row>
    <row r="129" spans="18:18" ht="15.75" customHeight="1" x14ac:dyDescent="0.25">
      <c r="R129" s="7"/>
    </row>
    <row r="130" spans="18:18" ht="15.75" customHeight="1" x14ac:dyDescent="0.25">
      <c r="R130" s="7"/>
    </row>
    <row r="131" spans="18:18" ht="15.75" customHeight="1" x14ac:dyDescent="0.25">
      <c r="R131" s="7"/>
    </row>
    <row r="132" spans="18:18" ht="15.75" customHeight="1" x14ac:dyDescent="0.25">
      <c r="R132" s="7"/>
    </row>
    <row r="133" spans="18:18" ht="15.75" customHeight="1" x14ac:dyDescent="0.25">
      <c r="R133" s="7"/>
    </row>
    <row r="134" spans="18:18" ht="15.75" customHeight="1" x14ac:dyDescent="0.25">
      <c r="R134" s="7"/>
    </row>
    <row r="135" spans="18:18" ht="15.75" customHeight="1" x14ac:dyDescent="0.25">
      <c r="R135" s="7"/>
    </row>
    <row r="136" spans="18:18" ht="15.75" customHeight="1" x14ac:dyDescent="0.25">
      <c r="R136" s="7"/>
    </row>
    <row r="137" spans="18:18" ht="15.75" customHeight="1" x14ac:dyDescent="0.25">
      <c r="R137" s="7"/>
    </row>
    <row r="138" spans="18:18" ht="15.75" customHeight="1" x14ac:dyDescent="0.25">
      <c r="R138" s="7"/>
    </row>
    <row r="139" spans="18:18" ht="15.75" customHeight="1" x14ac:dyDescent="0.25">
      <c r="R139" s="7"/>
    </row>
    <row r="140" spans="18:18" ht="15.75" customHeight="1" x14ac:dyDescent="0.25">
      <c r="R140" s="7"/>
    </row>
    <row r="141" spans="18:18" ht="15.75" customHeight="1" x14ac:dyDescent="0.25">
      <c r="R141" s="7"/>
    </row>
    <row r="142" spans="18:18" ht="15.75" customHeight="1" x14ac:dyDescent="0.25">
      <c r="R142" s="7"/>
    </row>
    <row r="143" spans="18:18" ht="15.75" customHeight="1" x14ac:dyDescent="0.25">
      <c r="R143" s="7"/>
    </row>
    <row r="144" spans="18:18" ht="15.75" customHeight="1" x14ac:dyDescent="0.25">
      <c r="R144" s="7"/>
    </row>
    <row r="145" spans="18:18" ht="15.75" customHeight="1" x14ac:dyDescent="0.25">
      <c r="R145" s="7"/>
    </row>
    <row r="146" spans="18:18" ht="15.75" customHeight="1" x14ac:dyDescent="0.25">
      <c r="R146" s="7"/>
    </row>
    <row r="147" spans="18:18" ht="15.75" customHeight="1" x14ac:dyDescent="0.25">
      <c r="R147" s="7"/>
    </row>
    <row r="148" spans="18:18" ht="15.75" customHeight="1" x14ac:dyDescent="0.25">
      <c r="R148" s="7"/>
    </row>
    <row r="149" spans="18:18" ht="15.75" customHeight="1" x14ac:dyDescent="0.25">
      <c r="R149" s="7"/>
    </row>
    <row r="150" spans="18:18" ht="15.75" customHeight="1" x14ac:dyDescent="0.25">
      <c r="R150" s="7"/>
    </row>
    <row r="151" spans="18:18" ht="15.75" customHeight="1" x14ac:dyDescent="0.25">
      <c r="R151" s="7"/>
    </row>
    <row r="152" spans="18:18" ht="15.75" customHeight="1" x14ac:dyDescent="0.25">
      <c r="R152" s="7"/>
    </row>
    <row r="153" spans="18:18" ht="15.75" customHeight="1" x14ac:dyDescent="0.25">
      <c r="R153" s="7"/>
    </row>
    <row r="154" spans="18:18" ht="15.75" customHeight="1" x14ac:dyDescent="0.25">
      <c r="R154" s="7"/>
    </row>
    <row r="155" spans="18:18" ht="15.75" customHeight="1" x14ac:dyDescent="0.25">
      <c r="R155" s="7"/>
    </row>
    <row r="156" spans="18:18" ht="15.75" customHeight="1" x14ac:dyDescent="0.25">
      <c r="R156" s="7"/>
    </row>
    <row r="157" spans="18:18" ht="15.75" customHeight="1" x14ac:dyDescent="0.25">
      <c r="R157" s="7"/>
    </row>
    <row r="158" spans="18:18" ht="15.75" customHeight="1" x14ac:dyDescent="0.25">
      <c r="R158" s="7"/>
    </row>
    <row r="159" spans="18:18" ht="15.75" customHeight="1" x14ac:dyDescent="0.25">
      <c r="R159" s="7"/>
    </row>
    <row r="160" spans="18:18" ht="15.75" customHeight="1" x14ac:dyDescent="0.25">
      <c r="R160" s="7"/>
    </row>
    <row r="161" spans="18:18" ht="15.75" customHeight="1" x14ac:dyDescent="0.25">
      <c r="R161" s="7"/>
    </row>
    <row r="162" spans="18:18" ht="15.75" customHeight="1" x14ac:dyDescent="0.25">
      <c r="R162" s="7"/>
    </row>
    <row r="163" spans="18:18" ht="15.75" customHeight="1" x14ac:dyDescent="0.25">
      <c r="R163" s="7"/>
    </row>
    <row r="164" spans="18:18" ht="15.75" customHeight="1" x14ac:dyDescent="0.25">
      <c r="R164" s="7"/>
    </row>
    <row r="165" spans="18:18" ht="15.75" customHeight="1" x14ac:dyDescent="0.25">
      <c r="R165" s="7"/>
    </row>
    <row r="166" spans="18:18" ht="15.75" customHeight="1" x14ac:dyDescent="0.25">
      <c r="R166" s="7"/>
    </row>
    <row r="167" spans="18:18" ht="15.75" customHeight="1" x14ac:dyDescent="0.25">
      <c r="R167" s="7"/>
    </row>
    <row r="168" spans="18:18" ht="15.75" customHeight="1" x14ac:dyDescent="0.25">
      <c r="R168" s="7"/>
    </row>
    <row r="169" spans="18:18" ht="15.75" customHeight="1" x14ac:dyDescent="0.25">
      <c r="R169" s="7"/>
    </row>
    <row r="170" spans="18:18" ht="15.75" customHeight="1" x14ac:dyDescent="0.25">
      <c r="R170" s="7"/>
    </row>
    <row r="171" spans="18:18" ht="15.75" customHeight="1" x14ac:dyDescent="0.25">
      <c r="R171" s="7"/>
    </row>
    <row r="172" spans="18:18" ht="15.75" customHeight="1" x14ac:dyDescent="0.25">
      <c r="R172" s="7"/>
    </row>
    <row r="173" spans="18:18" ht="15.75" customHeight="1" x14ac:dyDescent="0.25">
      <c r="R173" s="7"/>
    </row>
    <row r="174" spans="18:18" ht="15.75" customHeight="1" x14ac:dyDescent="0.25">
      <c r="R174" s="7"/>
    </row>
    <row r="175" spans="18:18" ht="15.75" customHeight="1" x14ac:dyDescent="0.25">
      <c r="R175" s="7"/>
    </row>
    <row r="176" spans="18:18" ht="15.75" customHeight="1" x14ac:dyDescent="0.25">
      <c r="R176" s="7"/>
    </row>
    <row r="177" spans="18:18" ht="15.75" customHeight="1" x14ac:dyDescent="0.25">
      <c r="R177" s="7"/>
    </row>
    <row r="178" spans="18:18" ht="15.75" customHeight="1" x14ac:dyDescent="0.25">
      <c r="R178" s="7"/>
    </row>
    <row r="179" spans="18:18" ht="15.75" customHeight="1" x14ac:dyDescent="0.25">
      <c r="R179" s="7"/>
    </row>
    <row r="180" spans="18:18" ht="15.75" customHeight="1" x14ac:dyDescent="0.25">
      <c r="R180" s="7"/>
    </row>
    <row r="181" spans="18:18" ht="15.75" customHeight="1" x14ac:dyDescent="0.25">
      <c r="R181" s="7"/>
    </row>
    <row r="182" spans="18:18" ht="15.75" customHeight="1" x14ac:dyDescent="0.25">
      <c r="R182" s="7"/>
    </row>
    <row r="183" spans="18:18" ht="15.75" customHeight="1" x14ac:dyDescent="0.25">
      <c r="R183" s="7"/>
    </row>
    <row r="184" spans="18:18" ht="15.75" customHeight="1" x14ac:dyDescent="0.25">
      <c r="R184" s="7"/>
    </row>
    <row r="185" spans="18:18" ht="15.75" customHeight="1" x14ac:dyDescent="0.25">
      <c r="R185" s="7"/>
    </row>
    <row r="186" spans="18:18" ht="15.75" customHeight="1" x14ac:dyDescent="0.25">
      <c r="R186" s="7"/>
    </row>
    <row r="187" spans="18:18" ht="15.75" customHeight="1" x14ac:dyDescent="0.25">
      <c r="R187" s="7"/>
    </row>
    <row r="188" spans="18:18" ht="15.75" customHeight="1" x14ac:dyDescent="0.25">
      <c r="R188" s="7"/>
    </row>
    <row r="189" spans="18:18" ht="15.75" customHeight="1" x14ac:dyDescent="0.25">
      <c r="R189" s="7"/>
    </row>
    <row r="190" spans="18:18" ht="15.75" customHeight="1" x14ac:dyDescent="0.25">
      <c r="R190" s="7"/>
    </row>
    <row r="191" spans="18:18" ht="15.75" customHeight="1" x14ac:dyDescent="0.25">
      <c r="R191" s="7"/>
    </row>
    <row r="192" spans="18:18" ht="15.75" customHeight="1" x14ac:dyDescent="0.25">
      <c r="R192" s="7"/>
    </row>
    <row r="193" spans="18:18" ht="15.75" customHeight="1" x14ac:dyDescent="0.25">
      <c r="R193" s="7"/>
    </row>
    <row r="194" spans="18:18" ht="15.75" customHeight="1" x14ac:dyDescent="0.25">
      <c r="R194" s="7"/>
    </row>
    <row r="195" spans="18:18" ht="15.75" customHeight="1" x14ac:dyDescent="0.25">
      <c r="R195" s="7"/>
    </row>
    <row r="196" spans="18:18" ht="15.75" customHeight="1" x14ac:dyDescent="0.25">
      <c r="R196" s="7"/>
    </row>
    <row r="197" spans="18:18" ht="15.75" customHeight="1" x14ac:dyDescent="0.25">
      <c r="R197" s="7"/>
    </row>
    <row r="198" spans="18:18" ht="15.75" customHeight="1" x14ac:dyDescent="0.25">
      <c r="R198" s="7"/>
    </row>
    <row r="199" spans="18:18" ht="15.75" customHeight="1" x14ac:dyDescent="0.25">
      <c r="R199" s="7"/>
    </row>
    <row r="200" spans="18:18" ht="15.75" customHeight="1" x14ac:dyDescent="0.25">
      <c r="R200" s="7"/>
    </row>
    <row r="201" spans="18:18" ht="15.75" customHeight="1" x14ac:dyDescent="0.25">
      <c r="R201" s="7"/>
    </row>
    <row r="202" spans="18:18" ht="15.75" customHeight="1" x14ac:dyDescent="0.25">
      <c r="R202" s="7"/>
    </row>
    <row r="203" spans="18:18" ht="15.75" customHeight="1" x14ac:dyDescent="0.25">
      <c r="R203" s="7"/>
    </row>
    <row r="204" spans="18:18" ht="15.75" customHeight="1" x14ac:dyDescent="0.25">
      <c r="R204" s="7"/>
    </row>
    <row r="205" spans="18:18" ht="15.75" customHeight="1" x14ac:dyDescent="0.25">
      <c r="R205" s="7"/>
    </row>
    <row r="206" spans="18:18" ht="15.75" customHeight="1" x14ac:dyDescent="0.25">
      <c r="R206" s="7"/>
    </row>
    <row r="207" spans="18:18" ht="15.75" customHeight="1" x14ac:dyDescent="0.25">
      <c r="R207" s="7"/>
    </row>
    <row r="208" spans="18:18" ht="15.75" customHeight="1" x14ac:dyDescent="0.25">
      <c r="R208" s="7"/>
    </row>
    <row r="209" spans="18:18" ht="15.75" customHeight="1" x14ac:dyDescent="0.25">
      <c r="R209" s="7"/>
    </row>
    <row r="210" spans="18:18" ht="15.75" customHeight="1" x14ac:dyDescent="0.25">
      <c r="R210" s="7"/>
    </row>
    <row r="211" spans="18:18" ht="15.75" customHeight="1" x14ac:dyDescent="0.25">
      <c r="R211" s="7"/>
    </row>
    <row r="212" spans="18:18" ht="15.75" customHeight="1" x14ac:dyDescent="0.25">
      <c r="R212" s="7"/>
    </row>
    <row r="213" spans="18:18" ht="15.75" customHeight="1" x14ac:dyDescent="0.25">
      <c r="R213" s="7"/>
    </row>
    <row r="214" spans="18:18" ht="15.75" customHeight="1" x14ac:dyDescent="0.25">
      <c r="R214" s="7"/>
    </row>
    <row r="215" spans="18:18" ht="15.75" customHeight="1" x14ac:dyDescent="0.25">
      <c r="R215" s="7"/>
    </row>
    <row r="216" spans="18:18" ht="15.75" customHeight="1" x14ac:dyDescent="0.25">
      <c r="R216" s="7"/>
    </row>
    <row r="217" spans="18:18" ht="15.75" customHeight="1" x14ac:dyDescent="0.25">
      <c r="R217" s="7"/>
    </row>
    <row r="218" spans="18:18" ht="15.75" customHeight="1" x14ac:dyDescent="0.25">
      <c r="R218" s="7"/>
    </row>
    <row r="219" spans="18:18" ht="15.75" customHeight="1" x14ac:dyDescent="0.25">
      <c r="R219" s="7"/>
    </row>
    <row r="220" spans="18:18" ht="15.75" customHeight="1" x14ac:dyDescent="0.25">
      <c r="R220" s="7"/>
    </row>
    <row r="221" spans="18:18" ht="15.75" customHeight="1" x14ac:dyDescent="0.25">
      <c r="R221" s="7"/>
    </row>
    <row r="222" spans="18:18" ht="15.75" customHeight="1" x14ac:dyDescent="0.25">
      <c r="R222" s="7"/>
    </row>
    <row r="223" spans="18:18" ht="15.75" customHeight="1" x14ac:dyDescent="0.25">
      <c r="R223" s="7"/>
    </row>
    <row r="224" spans="18:18" ht="15.75" customHeight="1" x14ac:dyDescent="0.25">
      <c r="R224" s="7"/>
    </row>
    <row r="225" spans="18:18" ht="15.75" customHeight="1" x14ac:dyDescent="0.25">
      <c r="R225" s="7"/>
    </row>
    <row r="226" spans="18:18" ht="15.75" customHeight="1" x14ac:dyDescent="0.25">
      <c r="R226" s="7"/>
    </row>
    <row r="227" spans="18:18" ht="15.75" customHeight="1" x14ac:dyDescent="0.25">
      <c r="R227" s="7"/>
    </row>
    <row r="228" spans="18:18" ht="15.75" customHeight="1" x14ac:dyDescent="0.25">
      <c r="R228" s="7"/>
    </row>
    <row r="229" spans="18:18" ht="15.75" customHeight="1" x14ac:dyDescent="0.25">
      <c r="R229" s="7"/>
    </row>
    <row r="230" spans="18:18" ht="15.75" customHeight="1" x14ac:dyDescent="0.25">
      <c r="R230" s="7"/>
    </row>
    <row r="231" spans="18:18" ht="15.75" customHeight="1" x14ac:dyDescent="0.25">
      <c r="R231" s="7"/>
    </row>
    <row r="232" spans="18:18" ht="15.75" customHeight="1" x14ac:dyDescent="0.25">
      <c r="R232" s="7"/>
    </row>
    <row r="233" spans="18:18" ht="15.75" customHeight="1" x14ac:dyDescent="0.25">
      <c r="R233" s="7"/>
    </row>
    <row r="234" spans="18:18" ht="15.75" customHeight="1" x14ac:dyDescent="0.25">
      <c r="R234" s="7"/>
    </row>
    <row r="235" spans="18:18" ht="15.75" customHeight="1" x14ac:dyDescent="0.25">
      <c r="R235" s="7"/>
    </row>
    <row r="236" spans="18:18" ht="15.75" customHeight="1" x14ac:dyDescent="0.25">
      <c r="R236" s="7"/>
    </row>
    <row r="237" spans="18:18" ht="15.75" customHeight="1" x14ac:dyDescent="0.25">
      <c r="R237" s="7"/>
    </row>
    <row r="238" spans="18:18" ht="15.75" customHeight="1" x14ac:dyDescent="0.25">
      <c r="R238" s="7"/>
    </row>
    <row r="239" spans="18:18" ht="15.75" customHeight="1" x14ac:dyDescent="0.25">
      <c r="R239" s="7"/>
    </row>
    <row r="240" spans="18:18" ht="15.75" customHeight="1" x14ac:dyDescent="0.25">
      <c r="R240" s="7"/>
    </row>
    <row r="241" spans="18:18" ht="15.75" customHeight="1" x14ac:dyDescent="0.25">
      <c r="R241" s="7"/>
    </row>
    <row r="242" spans="18:18" ht="15.75" customHeight="1" x14ac:dyDescent="0.25">
      <c r="R242" s="7"/>
    </row>
    <row r="243" spans="18:18" ht="15.75" customHeight="1" x14ac:dyDescent="0.25">
      <c r="R243" s="7"/>
    </row>
    <row r="244" spans="18:18" ht="15.75" customHeight="1" x14ac:dyDescent="0.25">
      <c r="R244" s="7"/>
    </row>
    <row r="245" spans="18:18" ht="15.75" customHeight="1" x14ac:dyDescent="0.25">
      <c r="R245" s="7"/>
    </row>
    <row r="246" spans="18:18" ht="15.75" customHeight="1" x14ac:dyDescent="0.25">
      <c r="R246" s="7"/>
    </row>
    <row r="247" spans="18:18" ht="15.75" customHeight="1" x14ac:dyDescent="0.25">
      <c r="R247" s="7"/>
    </row>
    <row r="248" spans="18:18" ht="15.75" customHeight="1" x14ac:dyDescent="0.25">
      <c r="R248" s="7"/>
    </row>
    <row r="249" spans="18:18" ht="15.75" customHeight="1" x14ac:dyDescent="0.25">
      <c r="R249" s="7"/>
    </row>
    <row r="250" spans="18:18" ht="15.75" customHeight="1" x14ac:dyDescent="0.25">
      <c r="R250" s="7"/>
    </row>
    <row r="251" spans="18:18" ht="15.75" customHeight="1" x14ac:dyDescent="0.25">
      <c r="R251" s="7"/>
    </row>
    <row r="252" spans="18:18" ht="15.75" customHeight="1" x14ac:dyDescent="0.25">
      <c r="R252" s="7"/>
    </row>
    <row r="253" spans="18:18" ht="15.75" customHeight="1" x14ac:dyDescent="0.25">
      <c r="R253" s="7"/>
    </row>
    <row r="254" spans="18:18" ht="15.75" customHeight="1" x14ac:dyDescent="0.25">
      <c r="R254" s="7"/>
    </row>
    <row r="255" spans="18:18" ht="15.75" customHeight="1" x14ac:dyDescent="0.25">
      <c r="R255" s="7"/>
    </row>
    <row r="256" spans="18:18" ht="15.75" customHeight="1" x14ac:dyDescent="0.25">
      <c r="R256" s="7"/>
    </row>
    <row r="257" spans="18:18" ht="15.75" customHeight="1" x14ac:dyDescent="0.25">
      <c r="R257" s="7"/>
    </row>
    <row r="258" spans="18:18" ht="15.75" customHeight="1" x14ac:dyDescent="0.25">
      <c r="R258" s="7"/>
    </row>
    <row r="259" spans="18:18" ht="15.75" customHeight="1" x14ac:dyDescent="0.25">
      <c r="R259" s="7"/>
    </row>
    <row r="260" spans="18:18" ht="15.75" customHeight="1" x14ac:dyDescent="0.25">
      <c r="R260" s="7"/>
    </row>
    <row r="261" spans="18:18" ht="15.75" customHeight="1" x14ac:dyDescent="0.25">
      <c r="R261" s="7"/>
    </row>
    <row r="262" spans="18:18" ht="15.75" customHeight="1" x14ac:dyDescent="0.25">
      <c r="R262" s="7"/>
    </row>
    <row r="263" spans="18:18" ht="15.75" customHeight="1" x14ac:dyDescent="0.25">
      <c r="R263" s="7"/>
    </row>
    <row r="264" spans="18:18" ht="15.75" customHeight="1" x14ac:dyDescent="0.25">
      <c r="R264" s="7"/>
    </row>
    <row r="265" spans="18:18" ht="15.75" customHeight="1" x14ac:dyDescent="0.25">
      <c r="R265" s="7"/>
    </row>
    <row r="266" spans="18:18" ht="15.75" customHeight="1" x14ac:dyDescent="0.25">
      <c r="R266" s="7"/>
    </row>
    <row r="267" spans="18:18" ht="15.75" customHeight="1" x14ac:dyDescent="0.25">
      <c r="R267" s="7"/>
    </row>
    <row r="268" spans="18:18" ht="15.75" customHeight="1" x14ac:dyDescent="0.25">
      <c r="R268" s="7"/>
    </row>
    <row r="269" spans="18:18" ht="15.75" customHeight="1" x14ac:dyDescent="0.25">
      <c r="R269" s="7"/>
    </row>
    <row r="270" spans="18:18" ht="15.75" customHeight="1" x14ac:dyDescent="0.25">
      <c r="R270" s="7"/>
    </row>
    <row r="271" spans="18:18" ht="15.75" customHeight="1" x14ac:dyDescent="0.25">
      <c r="R271" s="7"/>
    </row>
    <row r="272" spans="18:18" ht="15.75" customHeight="1" x14ac:dyDescent="0.25">
      <c r="R272" s="7"/>
    </row>
    <row r="273" spans="18:18" ht="15.75" customHeight="1" x14ac:dyDescent="0.25">
      <c r="R273" s="7"/>
    </row>
    <row r="274" spans="18:18" ht="15.75" customHeight="1" x14ac:dyDescent="0.25">
      <c r="R274" s="7"/>
    </row>
    <row r="275" spans="18:18" ht="15.75" customHeight="1" x14ac:dyDescent="0.25">
      <c r="R275" s="7"/>
    </row>
    <row r="276" spans="18:18" ht="15.75" customHeight="1" x14ac:dyDescent="0.25">
      <c r="R276" s="7"/>
    </row>
    <row r="277" spans="18:18" ht="15.75" customHeight="1" x14ac:dyDescent="0.25">
      <c r="R277" s="7"/>
    </row>
    <row r="278" spans="18:18" ht="15.75" customHeight="1" x14ac:dyDescent="0.25">
      <c r="R278" s="7"/>
    </row>
    <row r="279" spans="18:18" ht="15.75" customHeight="1" x14ac:dyDescent="0.25">
      <c r="R279" s="7"/>
    </row>
    <row r="280" spans="18:18" ht="15.75" customHeight="1" x14ac:dyDescent="0.25">
      <c r="R280" s="7"/>
    </row>
    <row r="281" spans="18:18" ht="15.75" customHeight="1" x14ac:dyDescent="0.25">
      <c r="R281" s="7"/>
    </row>
    <row r="282" spans="18:18" ht="15.75" customHeight="1" x14ac:dyDescent="0.25">
      <c r="R282" s="7"/>
    </row>
    <row r="283" spans="18:18" ht="15.75" customHeight="1" x14ac:dyDescent="0.25">
      <c r="R283" s="7"/>
    </row>
    <row r="284" spans="18:18" ht="15.75" customHeight="1" x14ac:dyDescent="0.25">
      <c r="R284" s="7"/>
    </row>
    <row r="285" spans="18:18" ht="15.75" customHeight="1" x14ac:dyDescent="0.25">
      <c r="R285" s="7"/>
    </row>
    <row r="286" spans="18:18" ht="15.75" customHeight="1" x14ac:dyDescent="0.25">
      <c r="R286" s="7"/>
    </row>
    <row r="287" spans="18:18" ht="15.75" customHeight="1" x14ac:dyDescent="0.25">
      <c r="R287" s="7"/>
    </row>
    <row r="288" spans="18:18" ht="15.75" customHeight="1" x14ac:dyDescent="0.25">
      <c r="R288" s="7"/>
    </row>
    <row r="289" spans="18:18" ht="15.75" customHeight="1" x14ac:dyDescent="0.25">
      <c r="R289" s="7"/>
    </row>
    <row r="290" spans="18:18" ht="15.75" customHeight="1" x14ac:dyDescent="0.25">
      <c r="R290" s="7"/>
    </row>
    <row r="291" spans="18:18" ht="15.75" customHeight="1" x14ac:dyDescent="0.25">
      <c r="R291" s="7"/>
    </row>
    <row r="292" spans="18:18" ht="15.75" customHeight="1" x14ac:dyDescent="0.25">
      <c r="R292" s="7"/>
    </row>
    <row r="293" spans="18:18" ht="15.75" customHeight="1" x14ac:dyDescent="0.25">
      <c r="R293" s="7"/>
    </row>
    <row r="294" spans="18:18" ht="15.75" customHeight="1" x14ac:dyDescent="0.25">
      <c r="R294" s="7"/>
    </row>
    <row r="295" spans="18:18" ht="15.75" customHeight="1" x14ac:dyDescent="0.25">
      <c r="R295" s="7"/>
    </row>
    <row r="296" spans="18:18" ht="15.75" customHeight="1" x14ac:dyDescent="0.25">
      <c r="R296" s="7"/>
    </row>
    <row r="297" spans="18:18" ht="15.75" customHeight="1" x14ac:dyDescent="0.25">
      <c r="R297" s="7"/>
    </row>
    <row r="298" spans="18:18" ht="15.75" customHeight="1" x14ac:dyDescent="0.25">
      <c r="R298" s="7"/>
    </row>
    <row r="299" spans="18:18" ht="15.75" customHeight="1" x14ac:dyDescent="0.25">
      <c r="R299" s="7"/>
    </row>
    <row r="300" spans="18:18" ht="15.75" customHeight="1" x14ac:dyDescent="0.25">
      <c r="R300" s="7"/>
    </row>
    <row r="301" spans="18:18" ht="15.75" customHeight="1" x14ac:dyDescent="0.25">
      <c r="R301" s="7"/>
    </row>
    <row r="302" spans="18:18" ht="15.75" customHeight="1" x14ac:dyDescent="0.25">
      <c r="R302" s="7"/>
    </row>
    <row r="303" spans="18:18" ht="15.75" customHeight="1" x14ac:dyDescent="0.25">
      <c r="R303" s="7"/>
    </row>
    <row r="304" spans="18:18" ht="15.75" customHeight="1" x14ac:dyDescent="0.25">
      <c r="R304" s="7"/>
    </row>
    <row r="305" spans="18:18" ht="15.75" customHeight="1" x14ac:dyDescent="0.25">
      <c r="R305" s="7"/>
    </row>
    <row r="306" spans="18:18" ht="15.75" customHeight="1" x14ac:dyDescent="0.25">
      <c r="R306" s="7"/>
    </row>
    <row r="307" spans="18:18" ht="15.75" customHeight="1" x14ac:dyDescent="0.25">
      <c r="R307" s="7"/>
    </row>
    <row r="308" spans="18:18" ht="15.75" customHeight="1" x14ac:dyDescent="0.25">
      <c r="R308" s="7"/>
    </row>
    <row r="309" spans="18:18" ht="15.75" customHeight="1" x14ac:dyDescent="0.25">
      <c r="R309" s="7"/>
    </row>
    <row r="310" spans="18:18" ht="15.75" customHeight="1" x14ac:dyDescent="0.25">
      <c r="R310" s="7"/>
    </row>
    <row r="311" spans="18:18" ht="15.75" customHeight="1" x14ac:dyDescent="0.25">
      <c r="R311" s="7"/>
    </row>
    <row r="312" spans="18:18" ht="15.75" customHeight="1" x14ac:dyDescent="0.25">
      <c r="R312" s="7"/>
    </row>
    <row r="313" spans="18:18" ht="15.75" customHeight="1" x14ac:dyDescent="0.25">
      <c r="R313" s="7"/>
    </row>
    <row r="314" spans="18:18" ht="15.75" customHeight="1" x14ac:dyDescent="0.25">
      <c r="R314" s="7"/>
    </row>
    <row r="315" spans="18:18" ht="15.75" customHeight="1" x14ac:dyDescent="0.25">
      <c r="R315" s="7"/>
    </row>
    <row r="316" spans="18:18" ht="15.75" customHeight="1" x14ac:dyDescent="0.25">
      <c r="R316" s="7"/>
    </row>
    <row r="317" spans="18:18" ht="15.75" customHeight="1" x14ac:dyDescent="0.25">
      <c r="R317" s="7"/>
    </row>
    <row r="318" spans="18:18" ht="15.75" customHeight="1" x14ac:dyDescent="0.25">
      <c r="R318" s="7"/>
    </row>
    <row r="319" spans="18:18" ht="15.75" customHeight="1" x14ac:dyDescent="0.25">
      <c r="R319" s="7"/>
    </row>
    <row r="320" spans="18:18" ht="15.75" customHeight="1" x14ac:dyDescent="0.25">
      <c r="R320" s="7"/>
    </row>
    <row r="321" spans="18:18" ht="15.75" customHeight="1" x14ac:dyDescent="0.25">
      <c r="R321" s="7"/>
    </row>
    <row r="322" spans="18:18" ht="15.75" customHeight="1" x14ac:dyDescent="0.25">
      <c r="R322" s="7"/>
    </row>
    <row r="323" spans="18:18" ht="15.75" customHeight="1" x14ac:dyDescent="0.25">
      <c r="R323" s="7"/>
    </row>
    <row r="324" spans="18:18" ht="15.75" customHeight="1" x14ac:dyDescent="0.25">
      <c r="R324" s="7"/>
    </row>
    <row r="325" spans="18:18" ht="15.75" customHeight="1" x14ac:dyDescent="0.25">
      <c r="R325" s="7"/>
    </row>
    <row r="326" spans="18:18" ht="15.75" customHeight="1" x14ac:dyDescent="0.25">
      <c r="R326" s="7"/>
    </row>
    <row r="327" spans="18:18" ht="15.75" customHeight="1" x14ac:dyDescent="0.25">
      <c r="R327" s="7"/>
    </row>
    <row r="328" spans="18:18" ht="15.75" customHeight="1" x14ac:dyDescent="0.25">
      <c r="R328" s="7"/>
    </row>
    <row r="329" spans="18:18" ht="15.75" customHeight="1" x14ac:dyDescent="0.25">
      <c r="R329" s="7"/>
    </row>
    <row r="330" spans="18:18" ht="15.75" customHeight="1" x14ac:dyDescent="0.25">
      <c r="R330" s="7"/>
    </row>
    <row r="331" spans="18:18" ht="15.75" customHeight="1" x14ac:dyDescent="0.25">
      <c r="R331" s="7"/>
    </row>
    <row r="332" spans="18:18" ht="15.75" customHeight="1" x14ac:dyDescent="0.25">
      <c r="R332" s="7"/>
    </row>
    <row r="333" spans="18:18" ht="15.75" customHeight="1" x14ac:dyDescent="0.25">
      <c r="R333" s="7"/>
    </row>
    <row r="334" spans="18:18" ht="15.75" customHeight="1" x14ac:dyDescent="0.25">
      <c r="R334" s="7"/>
    </row>
    <row r="335" spans="18:18" ht="15.75" customHeight="1" x14ac:dyDescent="0.25">
      <c r="R335" s="7"/>
    </row>
    <row r="336" spans="18:18" ht="15.75" customHeight="1" x14ac:dyDescent="0.25">
      <c r="R336" s="7"/>
    </row>
    <row r="337" spans="18:18" ht="15.75" customHeight="1" x14ac:dyDescent="0.25">
      <c r="R337" s="7"/>
    </row>
    <row r="338" spans="18:18" ht="15.75" customHeight="1" x14ac:dyDescent="0.25">
      <c r="R338" s="7"/>
    </row>
    <row r="339" spans="18:18" ht="15.75" customHeight="1" x14ac:dyDescent="0.25">
      <c r="R339" s="7"/>
    </row>
    <row r="340" spans="18:18" ht="15.75" customHeight="1" x14ac:dyDescent="0.25">
      <c r="R340" s="7"/>
    </row>
    <row r="341" spans="18:18" ht="15.75" customHeight="1" x14ac:dyDescent="0.25">
      <c r="R341" s="7"/>
    </row>
    <row r="342" spans="18:18" ht="15.75" customHeight="1" x14ac:dyDescent="0.25">
      <c r="R342" s="7"/>
    </row>
    <row r="343" spans="18:18" ht="15.75" customHeight="1" x14ac:dyDescent="0.25">
      <c r="R343" s="7"/>
    </row>
    <row r="344" spans="18:18" ht="15.75" customHeight="1" x14ac:dyDescent="0.25">
      <c r="R344" s="7"/>
    </row>
    <row r="345" spans="18:18" ht="15.75" customHeight="1" x14ac:dyDescent="0.25">
      <c r="R345" s="7"/>
    </row>
    <row r="346" spans="18:18" ht="15.75" customHeight="1" x14ac:dyDescent="0.25">
      <c r="R346" s="7"/>
    </row>
    <row r="347" spans="18:18" ht="15.75" customHeight="1" x14ac:dyDescent="0.25">
      <c r="R347" s="7"/>
    </row>
    <row r="348" spans="18:18" ht="15.75" customHeight="1" x14ac:dyDescent="0.25">
      <c r="R348" s="7"/>
    </row>
    <row r="349" spans="18:18" ht="15.75" customHeight="1" x14ac:dyDescent="0.25">
      <c r="R349" s="7"/>
    </row>
    <row r="350" spans="18:18" ht="15.75" customHeight="1" x14ac:dyDescent="0.25">
      <c r="R350" s="7"/>
    </row>
    <row r="351" spans="18:18" ht="15.75" customHeight="1" x14ac:dyDescent="0.25">
      <c r="R351" s="7"/>
    </row>
    <row r="352" spans="18:18" ht="15.75" customHeight="1" x14ac:dyDescent="0.25">
      <c r="R352" s="7"/>
    </row>
    <row r="353" spans="18:18" ht="15.75" customHeight="1" x14ac:dyDescent="0.25">
      <c r="R353" s="7"/>
    </row>
    <row r="354" spans="18:18" ht="15.75" customHeight="1" x14ac:dyDescent="0.25">
      <c r="R354" s="7"/>
    </row>
    <row r="355" spans="18:18" ht="15.75" customHeight="1" x14ac:dyDescent="0.25">
      <c r="R355" s="7"/>
    </row>
    <row r="356" spans="18:18" ht="15.75" customHeight="1" x14ac:dyDescent="0.25">
      <c r="R356" s="7"/>
    </row>
    <row r="357" spans="18:18" ht="15.75" customHeight="1" x14ac:dyDescent="0.25">
      <c r="R357" s="7"/>
    </row>
    <row r="358" spans="18:18" ht="15.75" customHeight="1" x14ac:dyDescent="0.25">
      <c r="R358" s="7"/>
    </row>
    <row r="359" spans="18:18" ht="15.75" customHeight="1" x14ac:dyDescent="0.25">
      <c r="R359" s="7"/>
    </row>
    <row r="360" spans="18:18" ht="15.75" customHeight="1" x14ac:dyDescent="0.25">
      <c r="R360" s="7"/>
    </row>
    <row r="361" spans="18:18" ht="15.75" customHeight="1" x14ac:dyDescent="0.25">
      <c r="R361" s="7"/>
    </row>
    <row r="362" spans="18:18" ht="15.75" customHeight="1" x14ac:dyDescent="0.25">
      <c r="R362" s="7"/>
    </row>
    <row r="363" spans="18:18" ht="15.75" customHeight="1" x14ac:dyDescent="0.25">
      <c r="R363" s="7"/>
    </row>
    <row r="364" spans="18:18" ht="15.75" customHeight="1" x14ac:dyDescent="0.25">
      <c r="R364" s="7"/>
    </row>
    <row r="365" spans="18:18" ht="15.75" customHeight="1" x14ac:dyDescent="0.25">
      <c r="R365" s="7"/>
    </row>
    <row r="366" spans="18:18" ht="15.75" customHeight="1" x14ac:dyDescent="0.25">
      <c r="R366" s="7"/>
    </row>
    <row r="367" spans="18:18" ht="15.75" customHeight="1" x14ac:dyDescent="0.25">
      <c r="R367" s="7"/>
    </row>
    <row r="368" spans="18:18" ht="15.75" customHeight="1" x14ac:dyDescent="0.25">
      <c r="R368" s="7"/>
    </row>
    <row r="369" spans="18:18" ht="15.75" customHeight="1" x14ac:dyDescent="0.25">
      <c r="R369" s="7"/>
    </row>
    <row r="370" spans="18:18" ht="15.75" customHeight="1" x14ac:dyDescent="0.25">
      <c r="R370" s="7"/>
    </row>
    <row r="371" spans="18:18" ht="15.75" customHeight="1" x14ac:dyDescent="0.25">
      <c r="R371" s="7"/>
    </row>
    <row r="372" spans="18:18" ht="15.75" customHeight="1" x14ac:dyDescent="0.25">
      <c r="R372" s="7"/>
    </row>
    <row r="373" spans="18:18" ht="15.75" customHeight="1" x14ac:dyDescent="0.25">
      <c r="R373" s="7"/>
    </row>
    <row r="374" spans="18:18" ht="15.75" customHeight="1" x14ac:dyDescent="0.25">
      <c r="R374" s="7"/>
    </row>
    <row r="375" spans="18:18" ht="15.75" customHeight="1" x14ac:dyDescent="0.25">
      <c r="R375" s="7"/>
    </row>
    <row r="376" spans="18:18" ht="15.75" customHeight="1" x14ac:dyDescent="0.25">
      <c r="R376" s="7"/>
    </row>
    <row r="377" spans="18:18" ht="15.75" customHeight="1" x14ac:dyDescent="0.25">
      <c r="R377" s="7"/>
    </row>
    <row r="378" spans="18:18" ht="15.75" customHeight="1" x14ac:dyDescent="0.25">
      <c r="R378" s="7"/>
    </row>
    <row r="379" spans="18:18" ht="15.75" customHeight="1" x14ac:dyDescent="0.25">
      <c r="R379" s="7"/>
    </row>
    <row r="380" spans="18:18" ht="15.75" customHeight="1" x14ac:dyDescent="0.25">
      <c r="R380" s="7"/>
    </row>
    <row r="381" spans="18:18" ht="15.75" customHeight="1" x14ac:dyDescent="0.25">
      <c r="R381" s="7"/>
    </row>
    <row r="382" spans="18:18" ht="15.75" customHeight="1" x14ac:dyDescent="0.25">
      <c r="R382" s="7"/>
    </row>
    <row r="383" spans="18:18" ht="15.75" customHeight="1" x14ac:dyDescent="0.25">
      <c r="R383" s="7"/>
    </row>
    <row r="384" spans="18:18" ht="15.75" customHeight="1" x14ac:dyDescent="0.25">
      <c r="R384" s="7"/>
    </row>
    <row r="385" spans="18:18" ht="15.75" customHeight="1" x14ac:dyDescent="0.25">
      <c r="R385" s="7"/>
    </row>
    <row r="386" spans="18:18" ht="15.75" customHeight="1" x14ac:dyDescent="0.25">
      <c r="R386" s="7"/>
    </row>
    <row r="387" spans="18:18" ht="15.75" customHeight="1" x14ac:dyDescent="0.25">
      <c r="R387" s="7"/>
    </row>
    <row r="388" spans="18:18" ht="15.75" customHeight="1" x14ac:dyDescent="0.25">
      <c r="R388" s="7"/>
    </row>
    <row r="389" spans="18:18" ht="15.75" customHeight="1" x14ac:dyDescent="0.25">
      <c r="R389" s="7"/>
    </row>
    <row r="390" spans="18:18" ht="15.75" customHeight="1" x14ac:dyDescent="0.25">
      <c r="R390" s="7"/>
    </row>
    <row r="391" spans="18:18" ht="15.75" customHeight="1" x14ac:dyDescent="0.25">
      <c r="R391" s="7"/>
    </row>
    <row r="392" spans="18:18" ht="15.75" customHeight="1" x14ac:dyDescent="0.25">
      <c r="R392" s="7"/>
    </row>
    <row r="393" spans="18:18" ht="15.75" customHeight="1" x14ac:dyDescent="0.25">
      <c r="R393" s="7"/>
    </row>
    <row r="394" spans="18:18" ht="15.75" customHeight="1" x14ac:dyDescent="0.25">
      <c r="R394" s="7"/>
    </row>
    <row r="395" spans="18:18" ht="15.75" customHeight="1" x14ac:dyDescent="0.25">
      <c r="R395" s="7"/>
    </row>
    <row r="396" spans="18:18" ht="15.75" customHeight="1" x14ac:dyDescent="0.25">
      <c r="R396" s="7"/>
    </row>
    <row r="397" spans="18:18" ht="15.75" customHeight="1" x14ac:dyDescent="0.25">
      <c r="R397" s="7"/>
    </row>
    <row r="398" spans="18:18" ht="15.75" customHeight="1" x14ac:dyDescent="0.25">
      <c r="R398" s="7"/>
    </row>
    <row r="399" spans="18:18" ht="15.75" customHeight="1" x14ac:dyDescent="0.25">
      <c r="R399" s="7"/>
    </row>
    <row r="400" spans="18:18" ht="15.75" customHeight="1" x14ac:dyDescent="0.25">
      <c r="R400" s="7"/>
    </row>
    <row r="401" spans="18:18" ht="15.75" customHeight="1" x14ac:dyDescent="0.25">
      <c r="R401" s="7"/>
    </row>
    <row r="402" spans="18:18" ht="15.75" customHeight="1" x14ac:dyDescent="0.25">
      <c r="R402" s="7"/>
    </row>
    <row r="403" spans="18:18" ht="15.75" customHeight="1" x14ac:dyDescent="0.25">
      <c r="R403" s="7"/>
    </row>
    <row r="404" spans="18:18" ht="15.75" customHeight="1" x14ac:dyDescent="0.25">
      <c r="R404" s="7"/>
    </row>
    <row r="405" spans="18:18" ht="15.75" customHeight="1" x14ac:dyDescent="0.25">
      <c r="R405" s="7"/>
    </row>
    <row r="406" spans="18:18" ht="15.75" customHeight="1" x14ac:dyDescent="0.25">
      <c r="R406" s="7"/>
    </row>
    <row r="407" spans="18:18" ht="15.75" customHeight="1" x14ac:dyDescent="0.25">
      <c r="R407" s="7"/>
    </row>
    <row r="408" spans="18:18" ht="15.75" customHeight="1" x14ac:dyDescent="0.25">
      <c r="R408" s="7"/>
    </row>
    <row r="409" spans="18:18" ht="15.75" customHeight="1" x14ac:dyDescent="0.25">
      <c r="R409" s="7"/>
    </row>
    <row r="410" spans="18:18" ht="15.75" customHeight="1" x14ac:dyDescent="0.25">
      <c r="R410" s="7"/>
    </row>
    <row r="411" spans="18:18" ht="15.75" customHeight="1" x14ac:dyDescent="0.25">
      <c r="R411" s="7"/>
    </row>
    <row r="412" spans="18:18" ht="15.75" customHeight="1" x14ac:dyDescent="0.25">
      <c r="R412" s="7"/>
    </row>
    <row r="413" spans="18:18" ht="15.75" customHeight="1" x14ac:dyDescent="0.25">
      <c r="R413" s="7"/>
    </row>
    <row r="414" spans="18:18" ht="15.75" customHeight="1" x14ac:dyDescent="0.25">
      <c r="R414" s="7"/>
    </row>
    <row r="415" spans="18:18" ht="15.75" customHeight="1" x14ac:dyDescent="0.25">
      <c r="R415" s="7"/>
    </row>
    <row r="416" spans="18:18" ht="15.75" customHeight="1" x14ac:dyDescent="0.25">
      <c r="R416" s="7"/>
    </row>
    <row r="417" spans="18:18" ht="15.75" customHeight="1" x14ac:dyDescent="0.25">
      <c r="R417" s="7"/>
    </row>
    <row r="418" spans="18:18" ht="15.75" customHeight="1" x14ac:dyDescent="0.25">
      <c r="R418" s="7"/>
    </row>
    <row r="419" spans="18:18" ht="15.75" customHeight="1" x14ac:dyDescent="0.25">
      <c r="R419" s="7"/>
    </row>
    <row r="420" spans="18:18" ht="15.75" customHeight="1" x14ac:dyDescent="0.25">
      <c r="R420" s="7"/>
    </row>
    <row r="421" spans="18:18" ht="15.75" customHeight="1" x14ac:dyDescent="0.25">
      <c r="R421" s="7"/>
    </row>
    <row r="422" spans="18:18" ht="15.75" customHeight="1" x14ac:dyDescent="0.25">
      <c r="R422" s="7"/>
    </row>
    <row r="423" spans="18:18" ht="15.75" customHeight="1" x14ac:dyDescent="0.25">
      <c r="R423" s="7"/>
    </row>
    <row r="424" spans="18:18" ht="15.75" customHeight="1" x14ac:dyDescent="0.25">
      <c r="R424" s="7"/>
    </row>
    <row r="425" spans="18:18" ht="15.75" customHeight="1" x14ac:dyDescent="0.25">
      <c r="R425" s="7"/>
    </row>
    <row r="426" spans="18:18" ht="15.75" customHeight="1" x14ac:dyDescent="0.25">
      <c r="R426" s="7"/>
    </row>
    <row r="427" spans="18:18" ht="15.75" customHeight="1" x14ac:dyDescent="0.25">
      <c r="R427" s="7"/>
    </row>
    <row r="428" spans="18:18" ht="15.75" customHeight="1" x14ac:dyDescent="0.25">
      <c r="R428" s="7"/>
    </row>
    <row r="429" spans="18:18" ht="15.75" customHeight="1" x14ac:dyDescent="0.25">
      <c r="R429" s="7"/>
    </row>
    <row r="430" spans="18:18" ht="15.75" customHeight="1" x14ac:dyDescent="0.25">
      <c r="R430" s="7"/>
    </row>
    <row r="431" spans="18:18" ht="15.75" customHeight="1" x14ac:dyDescent="0.25">
      <c r="R431" s="7"/>
    </row>
    <row r="432" spans="18:18" ht="15.75" customHeight="1" x14ac:dyDescent="0.25">
      <c r="R432" s="7"/>
    </row>
    <row r="433" spans="18:18" ht="15.75" customHeight="1" x14ac:dyDescent="0.25">
      <c r="R433" s="7"/>
    </row>
    <row r="434" spans="18:18" ht="15.75" customHeight="1" x14ac:dyDescent="0.25">
      <c r="R434" s="7"/>
    </row>
    <row r="435" spans="18:18" ht="15.75" customHeight="1" x14ac:dyDescent="0.25">
      <c r="R435" s="7"/>
    </row>
    <row r="436" spans="18:18" ht="15.75" customHeight="1" x14ac:dyDescent="0.25">
      <c r="R436" s="7"/>
    </row>
    <row r="437" spans="18:18" ht="15.75" customHeight="1" x14ac:dyDescent="0.25">
      <c r="R437" s="7"/>
    </row>
    <row r="438" spans="18:18" ht="15.75" customHeight="1" x14ac:dyDescent="0.25">
      <c r="R438" s="7"/>
    </row>
    <row r="439" spans="18:18" ht="15.75" customHeight="1" x14ac:dyDescent="0.25">
      <c r="R439" s="7"/>
    </row>
    <row r="440" spans="18:18" ht="15.75" customHeight="1" x14ac:dyDescent="0.25">
      <c r="R440" s="7"/>
    </row>
    <row r="441" spans="18:18" ht="15.75" customHeight="1" x14ac:dyDescent="0.25">
      <c r="R441" s="7"/>
    </row>
    <row r="442" spans="18:18" ht="15.75" customHeight="1" x14ac:dyDescent="0.25">
      <c r="R442" s="7"/>
    </row>
    <row r="443" spans="18:18" ht="15.75" customHeight="1" x14ac:dyDescent="0.25">
      <c r="R443" s="7"/>
    </row>
    <row r="444" spans="18:18" ht="15.75" customHeight="1" x14ac:dyDescent="0.25">
      <c r="R444" s="7"/>
    </row>
    <row r="445" spans="18:18" ht="15.75" customHeight="1" x14ac:dyDescent="0.25">
      <c r="R445" s="7"/>
    </row>
    <row r="446" spans="18:18" ht="15.75" customHeight="1" x14ac:dyDescent="0.25">
      <c r="R446" s="7"/>
    </row>
    <row r="447" spans="18:18" ht="15.75" customHeight="1" x14ac:dyDescent="0.25">
      <c r="R447" s="7"/>
    </row>
    <row r="448" spans="18:18" ht="15.75" customHeight="1" x14ac:dyDescent="0.25">
      <c r="R448" s="7"/>
    </row>
    <row r="449" spans="18:18" ht="15.75" customHeight="1" x14ac:dyDescent="0.25">
      <c r="R449" s="7"/>
    </row>
    <row r="450" spans="18:18" ht="15.75" customHeight="1" x14ac:dyDescent="0.25">
      <c r="R450" s="7"/>
    </row>
    <row r="451" spans="18:18" ht="15.75" customHeight="1" x14ac:dyDescent="0.25">
      <c r="R451" s="7"/>
    </row>
    <row r="452" spans="18:18" ht="15.75" customHeight="1" x14ac:dyDescent="0.25">
      <c r="R452" s="7"/>
    </row>
    <row r="453" spans="18:18" ht="15.75" customHeight="1" x14ac:dyDescent="0.25">
      <c r="R453" s="7"/>
    </row>
    <row r="454" spans="18:18" ht="15.75" customHeight="1" x14ac:dyDescent="0.25">
      <c r="R454" s="7"/>
    </row>
    <row r="455" spans="18:18" ht="15.75" customHeight="1" x14ac:dyDescent="0.25">
      <c r="R455" s="7"/>
    </row>
    <row r="456" spans="18:18" ht="15.75" customHeight="1" x14ac:dyDescent="0.25">
      <c r="R456" s="7"/>
    </row>
    <row r="457" spans="18:18" ht="15.75" customHeight="1" x14ac:dyDescent="0.25">
      <c r="R457" s="7"/>
    </row>
    <row r="458" spans="18:18" ht="15.75" customHeight="1" x14ac:dyDescent="0.25">
      <c r="R458" s="7"/>
    </row>
    <row r="459" spans="18:18" ht="15.75" customHeight="1" x14ac:dyDescent="0.25">
      <c r="R459" s="7"/>
    </row>
    <row r="460" spans="18:18" ht="15.75" customHeight="1" x14ac:dyDescent="0.25">
      <c r="R460" s="7"/>
    </row>
    <row r="461" spans="18:18" ht="15.75" customHeight="1" x14ac:dyDescent="0.25">
      <c r="R461" s="7"/>
    </row>
    <row r="462" spans="18:18" ht="15.75" customHeight="1" x14ac:dyDescent="0.25">
      <c r="R462" s="7"/>
    </row>
    <row r="463" spans="18:18" ht="15.75" customHeight="1" x14ac:dyDescent="0.25">
      <c r="R463" s="7"/>
    </row>
    <row r="464" spans="18:18" ht="15.75" customHeight="1" x14ac:dyDescent="0.25">
      <c r="R464" s="7"/>
    </row>
    <row r="465" spans="18:18" ht="15.75" customHeight="1" x14ac:dyDescent="0.25">
      <c r="R465" s="7"/>
    </row>
    <row r="466" spans="18:18" ht="15.75" customHeight="1" x14ac:dyDescent="0.25">
      <c r="R466" s="7"/>
    </row>
    <row r="467" spans="18:18" ht="15.75" customHeight="1" x14ac:dyDescent="0.25">
      <c r="R467" s="7"/>
    </row>
    <row r="468" spans="18:18" ht="15.75" customHeight="1" x14ac:dyDescent="0.25">
      <c r="R468" s="7"/>
    </row>
    <row r="469" spans="18:18" ht="15.75" customHeight="1" x14ac:dyDescent="0.25">
      <c r="R469" s="7"/>
    </row>
    <row r="470" spans="18:18" ht="15.75" customHeight="1" x14ac:dyDescent="0.25">
      <c r="R470" s="7"/>
    </row>
    <row r="471" spans="18:18" ht="15.75" customHeight="1" x14ac:dyDescent="0.25">
      <c r="R471" s="7"/>
    </row>
    <row r="472" spans="18:18" ht="15.75" customHeight="1" x14ac:dyDescent="0.25">
      <c r="R472" s="7"/>
    </row>
    <row r="473" spans="18:18" ht="15.75" customHeight="1" x14ac:dyDescent="0.25">
      <c r="R473" s="7"/>
    </row>
    <row r="474" spans="18:18" ht="15.75" customHeight="1" x14ac:dyDescent="0.25">
      <c r="R474" s="7"/>
    </row>
    <row r="475" spans="18:18" ht="15.75" customHeight="1" x14ac:dyDescent="0.25">
      <c r="R475" s="7"/>
    </row>
    <row r="476" spans="18:18" ht="15.75" customHeight="1" x14ac:dyDescent="0.25">
      <c r="R476" s="7"/>
    </row>
    <row r="477" spans="18:18" ht="15.75" customHeight="1" x14ac:dyDescent="0.25">
      <c r="R477" s="7"/>
    </row>
    <row r="478" spans="18:18" ht="15.75" customHeight="1" x14ac:dyDescent="0.25">
      <c r="R478" s="7"/>
    </row>
    <row r="479" spans="18:18" ht="15.75" customHeight="1" x14ac:dyDescent="0.25">
      <c r="R479" s="7"/>
    </row>
    <row r="480" spans="18:18" ht="15.75" customHeight="1" x14ac:dyDescent="0.25">
      <c r="R480" s="7"/>
    </row>
    <row r="481" spans="18:18" ht="15.75" customHeight="1" x14ac:dyDescent="0.25">
      <c r="R481" s="7"/>
    </row>
    <row r="482" spans="18:18" ht="15.75" customHeight="1" x14ac:dyDescent="0.25">
      <c r="R482" s="7"/>
    </row>
    <row r="483" spans="18:18" ht="15.75" customHeight="1" x14ac:dyDescent="0.25">
      <c r="R483" s="7"/>
    </row>
    <row r="484" spans="18:18" ht="15.75" customHeight="1" x14ac:dyDescent="0.25">
      <c r="R484" s="7"/>
    </row>
    <row r="485" spans="18:18" ht="15.75" customHeight="1" x14ac:dyDescent="0.25">
      <c r="R485" s="7"/>
    </row>
    <row r="486" spans="18:18" ht="15.75" customHeight="1" x14ac:dyDescent="0.25">
      <c r="R486" s="7"/>
    </row>
    <row r="487" spans="18:18" ht="15.75" customHeight="1" x14ac:dyDescent="0.25">
      <c r="R487" s="7"/>
    </row>
    <row r="488" spans="18:18" ht="15.75" customHeight="1" x14ac:dyDescent="0.25">
      <c r="R488" s="7"/>
    </row>
    <row r="489" spans="18:18" ht="15.75" customHeight="1" x14ac:dyDescent="0.25">
      <c r="R489" s="7"/>
    </row>
    <row r="490" spans="18:18" ht="15.75" customHeight="1" x14ac:dyDescent="0.25">
      <c r="R490" s="7"/>
    </row>
    <row r="491" spans="18:18" ht="15.75" customHeight="1" x14ac:dyDescent="0.25">
      <c r="R491" s="7"/>
    </row>
    <row r="492" spans="18:18" ht="15.75" customHeight="1" x14ac:dyDescent="0.25">
      <c r="R492" s="7"/>
    </row>
    <row r="493" spans="18:18" ht="15.75" customHeight="1" x14ac:dyDescent="0.25">
      <c r="R493" s="7"/>
    </row>
    <row r="494" spans="18:18" ht="15.75" customHeight="1" x14ac:dyDescent="0.25">
      <c r="R494" s="7"/>
    </row>
    <row r="495" spans="18:18" ht="15.75" customHeight="1" x14ac:dyDescent="0.25">
      <c r="R495" s="7"/>
    </row>
    <row r="496" spans="18:18" ht="15.75" customHeight="1" x14ac:dyDescent="0.25">
      <c r="R496" s="7"/>
    </row>
    <row r="497" spans="18:18" ht="15.75" customHeight="1" x14ac:dyDescent="0.25">
      <c r="R497" s="7"/>
    </row>
    <row r="498" spans="18:18" ht="15.75" customHeight="1" x14ac:dyDescent="0.25">
      <c r="R498" s="7"/>
    </row>
    <row r="499" spans="18:18" ht="15.75" customHeight="1" x14ac:dyDescent="0.25">
      <c r="R499" s="7"/>
    </row>
    <row r="500" spans="18:18" ht="15.75" customHeight="1" x14ac:dyDescent="0.25">
      <c r="R500" s="7"/>
    </row>
    <row r="501" spans="18:18" ht="15.75" customHeight="1" x14ac:dyDescent="0.25">
      <c r="R501" s="7"/>
    </row>
    <row r="502" spans="18:18" ht="15.75" customHeight="1" x14ac:dyDescent="0.25">
      <c r="R502" s="7"/>
    </row>
    <row r="503" spans="18:18" ht="15.75" customHeight="1" x14ac:dyDescent="0.25">
      <c r="R503" s="7"/>
    </row>
    <row r="504" spans="18:18" ht="15.75" customHeight="1" x14ac:dyDescent="0.25">
      <c r="R504" s="7"/>
    </row>
    <row r="505" spans="18:18" ht="15.75" customHeight="1" x14ac:dyDescent="0.25">
      <c r="R505" s="7"/>
    </row>
    <row r="506" spans="18:18" ht="15.75" customHeight="1" x14ac:dyDescent="0.25">
      <c r="R506" s="7"/>
    </row>
    <row r="507" spans="18:18" ht="15.75" customHeight="1" x14ac:dyDescent="0.25">
      <c r="R507" s="7"/>
    </row>
    <row r="508" spans="18:18" ht="15.75" customHeight="1" x14ac:dyDescent="0.25">
      <c r="R508" s="7"/>
    </row>
    <row r="509" spans="18:18" ht="15.75" customHeight="1" x14ac:dyDescent="0.25">
      <c r="R509" s="7"/>
    </row>
    <row r="510" spans="18:18" ht="15.75" customHeight="1" x14ac:dyDescent="0.25">
      <c r="R510" s="7"/>
    </row>
    <row r="511" spans="18:18" ht="15.75" customHeight="1" x14ac:dyDescent="0.25">
      <c r="R511" s="7"/>
    </row>
    <row r="512" spans="18:18" ht="15.75" customHeight="1" x14ac:dyDescent="0.25">
      <c r="R512" s="7"/>
    </row>
    <row r="513" spans="18:18" ht="15.75" customHeight="1" x14ac:dyDescent="0.25">
      <c r="R513" s="7"/>
    </row>
    <row r="514" spans="18:18" ht="15.75" customHeight="1" x14ac:dyDescent="0.25">
      <c r="R514" s="7"/>
    </row>
    <row r="515" spans="18:18" ht="15.75" customHeight="1" x14ac:dyDescent="0.25">
      <c r="R515" s="7"/>
    </row>
    <row r="516" spans="18:18" ht="15.75" customHeight="1" x14ac:dyDescent="0.25">
      <c r="R516" s="7"/>
    </row>
    <row r="517" spans="18:18" ht="15.75" customHeight="1" x14ac:dyDescent="0.25">
      <c r="R517" s="7"/>
    </row>
    <row r="518" spans="18:18" ht="15.75" customHeight="1" x14ac:dyDescent="0.25">
      <c r="R518" s="7"/>
    </row>
    <row r="519" spans="18:18" ht="15.75" customHeight="1" x14ac:dyDescent="0.25">
      <c r="R519" s="7"/>
    </row>
    <row r="520" spans="18:18" ht="15.75" customHeight="1" x14ac:dyDescent="0.25">
      <c r="R520" s="7"/>
    </row>
    <row r="521" spans="18:18" ht="15.75" customHeight="1" x14ac:dyDescent="0.25">
      <c r="R521" s="7"/>
    </row>
    <row r="522" spans="18:18" ht="15.75" customHeight="1" x14ac:dyDescent="0.25">
      <c r="R522" s="7"/>
    </row>
    <row r="523" spans="18:18" ht="15.75" customHeight="1" x14ac:dyDescent="0.25">
      <c r="R523" s="7"/>
    </row>
    <row r="524" spans="18:18" ht="15.75" customHeight="1" x14ac:dyDescent="0.25">
      <c r="R524" s="7"/>
    </row>
    <row r="525" spans="18:18" ht="15.75" customHeight="1" x14ac:dyDescent="0.25">
      <c r="R525" s="7"/>
    </row>
    <row r="526" spans="18:18" ht="15.75" customHeight="1" x14ac:dyDescent="0.25">
      <c r="R526" s="7"/>
    </row>
    <row r="527" spans="18:18" ht="15.75" customHeight="1" x14ac:dyDescent="0.25">
      <c r="R527" s="7"/>
    </row>
    <row r="528" spans="18:18" ht="15.75" customHeight="1" x14ac:dyDescent="0.25">
      <c r="R528" s="7"/>
    </row>
    <row r="529" spans="18:18" ht="15.75" customHeight="1" x14ac:dyDescent="0.25">
      <c r="R529" s="7"/>
    </row>
    <row r="530" spans="18:18" ht="15.75" customHeight="1" x14ac:dyDescent="0.25">
      <c r="R530" s="7"/>
    </row>
    <row r="531" spans="18:18" ht="15.75" customHeight="1" x14ac:dyDescent="0.25">
      <c r="R531" s="7"/>
    </row>
    <row r="532" spans="18:18" ht="15.75" customHeight="1" x14ac:dyDescent="0.25">
      <c r="R532" s="7"/>
    </row>
    <row r="533" spans="18:18" ht="15.75" customHeight="1" x14ac:dyDescent="0.25">
      <c r="R533" s="7"/>
    </row>
    <row r="534" spans="18:18" ht="15.75" customHeight="1" x14ac:dyDescent="0.25">
      <c r="R534" s="7"/>
    </row>
    <row r="535" spans="18:18" ht="15.75" customHeight="1" x14ac:dyDescent="0.25">
      <c r="R535" s="7"/>
    </row>
    <row r="536" spans="18:18" ht="15.75" customHeight="1" x14ac:dyDescent="0.25">
      <c r="R536" s="7"/>
    </row>
    <row r="537" spans="18:18" ht="15.75" customHeight="1" x14ac:dyDescent="0.25">
      <c r="R537" s="7"/>
    </row>
    <row r="538" spans="18:18" ht="15.75" customHeight="1" x14ac:dyDescent="0.25">
      <c r="R538" s="7"/>
    </row>
    <row r="539" spans="18:18" ht="15.75" customHeight="1" x14ac:dyDescent="0.25">
      <c r="R539" s="7"/>
    </row>
    <row r="540" spans="18:18" ht="15.75" customHeight="1" x14ac:dyDescent="0.25">
      <c r="R540" s="7"/>
    </row>
    <row r="541" spans="18:18" ht="15.75" customHeight="1" x14ac:dyDescent="0.25">
      <c r="R541" s="7"/>
    </row>
    <row r="542" spans="18:18" ht="15.75" customHeight="1" x14ac:dyDescent="0.25">
      <c r="R542" s="7"/>
    </row>
    <row r="543" spans="18:18" ht="15.75" customHeight="1" x14ac:dyDescent="0.25">
      <c r="R543" s="7"/>
    </row>
    <row r="544" spans="18:18" ht="15.75" customHeight="1" x14ac:dyDescent="0.25">
      <c r="R544" s="7"/>
    </row>
    <row r="545" spans="18:18" ht="15.75" customHeight="1" x14ac:dyDescent="0.25">
      <c r="R545" s="7"/>
    </row>
    <row r="546" spans="18:18" ht="15.75" customHeight="1" x14ac:dyDescent="0.25">
      <c r="R546" s="7"/>
    </row>
    <row r="547" spans="18:18" ht="15.75" customHeight="1" x14ac:dyDescent="0.25">
      <c r="R547" s="7"/>
    </row>
    <row r="548" spans="18:18" ht="15.75" customHeight="1" x14ac:dyDescent="0.25">
      <c r="R548" s="7"/>
    </row>
    <row r="549" spans="18:18" ht="15.75" customHeight="1" x14ac:dyDescent="0.25">
      <c r="R549" s="7"/>
    </row>
    <row r="550" spans="18:18" ht="15.75" customHeight="1" x14ac:dyDescent="0.25">
      <c r="R550" s="7"/>
    </row>
    <row r="551" spans="18:18" ht="15.75" customHeight="1" x14ac:dyDescent="0.25">
      <c r="R551" s="7"/>
    </row>
    <row r="552" spans="18:18" ht="15.75" customHeight="1" x14ac:dyDescent="0.25">
      <c r="R552" s="7"/>
    </row>
    <row r="553" spans="18:18" ht="15.75" customHeight="1" x14ac:dyDescent="0.25">
      <c r="R553" s="7"/>
    </row>
    <row r="554" spans="18:18" ht="15.75" customHeight="1" x14ac:dyDescent="0.25">
      <c r="R554" s="7"/>
    </row>
    <row r="555" spans="18:18" ht="15.75" customHeight="1" x14ac:dyDescent="0.25">
      <c r="R555" s="7"/>
    </row>
    <row r="556" spans="18:18" ht="15.75" customHeight="1" x14ac:dyDescent="0.25">
      <c r="R556" s="7"/>
    </row>
    <row r="557" spans="18:18" ht="15.75" customHeight="1" x14ac:dyDescent="0.25">
      <c r="R557" s="7"/>
    </row>
    <row r="558" spans="18:18" ht="15.75" customHeight="1" x14ac:dyDescent="0.25">
      <c r="R558" s="7"/>
    </row>
    <row r="559" spans="18:18" ht="15.75" customHeight="1" x14ac:dyDescent="0.25">
      <c r="R559" s="7"/>
    </row>
    <row r="560" spans="18:18" ht="15.75" customHeight="1" x14ac:dyDescent="0.25">
      <c r="R560" s="7"/>
    </row>
    <row r="561" spans="18:18" ht="15.75" customHeight="1" x14ac:dyDescent="0.25">
      <c r="R561" s="7"/>
    </row>
    <row r="562" spans="18:18" ht="15.75" customHeight="1" x14ac:dyDescent="0.25">
      <c r="R562" s="7"/>
    </row>
    <row r="563" spans="18:18" ht="15.75" customHeight="1" x14ac:dyDescent="0.25">
      <c r="R563" s="7"/>
    </row>
    <row r="564" spans="18:18" ht="15.75" customHeight="1" x14ac:dyDescent="0.25">
      <c r="R564" s="7"/>
    </row>
    <row r="565" spans="18:18" ht="15.75" customHeight="1" x14ac:dyDescent="0.25">
      <c r="R565" s="7"/>
    </row>
    <row r="566" spans="18:18" ht="15.75" customHeight="1" x14ac:dyDescent="0.25">
      <c r="R566" s="7"/>
    </row>
    <row r="567" spans="18:18" ht="15.75" customHeight="1" x14ac:dyDescent="0.25">
      <c r="R567" s="7"/>
    </row>
    <row r="568" spans="18:18" ht="15.75" customHeight="1" x14ac:dyDescent="0.25">
      <c r="R568" s="7"/>
    </row>
    <row r="569" spans="18:18" ht="15.75" customHeight="1" x14ac:dyDescent="0.25">
      <c r="R569" s="7"/>
    </row>
    <row r="570" spans="18:18" ht="15.75" customHeight="1" x14ac:dyDescent="0.25">
      <c r="R570" s="7"/>
    </row>
    <row r="571" spans="18:18" ht="15.75" customHeight="1" x14ac:dyDescent="0.25">
      <c r="R571" s="7"/>
    </row>
    <row r="572" spans="18:18" ht="15.75" customHeight="1" x14ac:dyDescent="0.25">
      <c r="R572" s="7"/>
    </row>
    <row r="573" spans="18:18" ht="15.75" customHeight="1" x14ac:dyDescent="0.25">
      <c r="R573" s="7"/>
    </row>
    <row r="574" spans="18:18" ht="15.75" customHeight="1" x14ac:dyDescent="0.25">
      <c r="R574" s="7"/>
    </row>
    <row r="575" spans="18:18" ht="15.75" customHeight="1" x14ac:dyDescent="0.25">
      <c r="R575" s="7"/>
    </row>
    <row r="576" spans="18:18" ht="15.75" customHeight="1" x14ac:dyDescent="0.25">
      <c r="R576" s="7"/>
    </row>
    <row r="577" spans="18:18" ht="15.75" customHeight="1" x14ac:dyDescent="0.25">
      <c r="R577" s="7"/>
    </row>
    <row r="578" spans="18:18" ht="15.75" customHeight="1" x14ac:dyDescent="0.25">
      <c r="R578" s="7"/>
    </row>
    <row r="579" spans="18:18" ht="15.75" customHeight="1" x14ac:dyDescent="0.25">
      <c r="R579" s="7"/>
    </row>
    <row r="580" spans="18:18" ht="15.75" customHeight="1" x14ac:dyDescent="0.25">
      <c r="R580" s="7"/>
    </row>
    <row r="581" spans="18:18" ht="15.75" customHeight="1" x14ac:dyDescent="0.25">
      <c r="R581" s="7"/>
    </row>
    <row r="582" spans="18:18" ht="15.75" customHeight="1" x14ac:dyDescent="0.25">
      <c r="R582" s="7"/>
    </row>
    <row r="583" spans="18:18" ht="15.75" customHeight="1" x14ac:dyDescent="0.25">
      <c r="R583" s="7"/>
    </row>
    <row r="584" spans="18:18" ht="15.75" customHeight="1" x14ac:dyDescent="0.25">
      <c r="R584" s="7"/>
    </row>
    <row r="585" spans="18:18" ht="15.75" customHeight="1" x14ac:dyDescent="0.25">
      <c r="R585" s="7"/>
    </row>
    <row r="586" spans="18:18" ht="15.75" customHeight="1" x14ac:dyDescent="0.25">
      <c r="R586" s="7"/>
    </row>
    <row r="587" spans="18:18" ht="15.75" customHeight="1" x14ac:dyDescent="0.25">
      <c r="R587" s="7"/>
    </row>
    <row r="588" spans="18:18" ht="15.75" customHeight="1" x14ac:dyDescent="0.25">
      <c r="R588" s="7"/>
    </row>
    <row r="589" spans="18:18" ht="15.75" customHeight="1" x14ac:dyDescent="0.25">
      <c r="R589" s="7"/>
    </row>
    <row r="590" spans="18:18" ht="15.75" customHeight="1" x14ac:dyDescent="0.25">
      <c r="R590" s="7"/>
    </row>
    <row r="591" spans="18:18" ht="15.75" customHeight="1" x14ac:dyDescent="0.25">
      <c r="R591" s="7"/>
    </row>
    <row r="592" spans="18:18" ht="15.75" customHeight="1" x14ac:dyDescent="0.25">
      <c r="R592" s="7"/>
    </row>
    <row r="593" spans="18:18" ht="15.75" customHeight="1" x14ac:dyDescent="0.25">
      <c r="R593" s="7"/>
    </row>
    <row r="594" spans="18:18" ht="15.75" customHeight="1" x14ac:dyDescent="0.25">
      <c r="R594" s="7"/>
    </row>
    <row r="595" spans="18:18" ht="15.75" customHeight="1" x14ac:dyDescent="0.25">
      <c r="R595" s="7"/>
    </row>
    <row r="596" spans="18:18" ht="15.75" customHeight="1" x14ac:dyDescent="0.25">
      <c r="R596" s="7"/>
    </row>
    <row r="597" spans="18:18" ht="15.75" customHeight="1" x14ac:dyDescent="0.25">
      <c r="R597" s="7"/>
    </row>
    <row r="598" spans="18:18" ht="15.75" customHeight="1" x14ac:dyDescent="0.25">
      <c r="R598" s="7"/>
    </row>
    <row r="599" spans="18:18" ht="15.75" customHeight="1" x14ac:dyDescent="0.25">
      <c r="R599" s="7"/>
    </row>
    <row r="600" spans="18:18" ht="15.75" customHeight="1" x14ac:dyDescent="0.25">
      <c r="R600" s="7"/>
    </row>
    <row r="601" spans="18:18" ht="15.75" customHeight="1" x14ac:dyDescent="0.25">
      <c r="R601" s="7"/>
    </row>
    <row r="602" spans="18:18" ht="15.75" customHeight="1" x14ac:dyDescent="0.25">
      <c r="R602" s="7"/>
    </row>
    <row r="603" spans="18:18" ht="15.75" customHeight="1" x14ac:dyDescent="0.25">
      <c r="R603" s="7"/>
    </row>
    <row r="604" spans="18:18" ht="15.75" customHeight="1" x14ac:dyDescent="0.25">
      <c r="R604" s="7"/>
    </row>
    <row r="605" spans="18:18" ht="15.75" customHeight="1" x14ac:dyDescent="0.25">
      <c r="R605" s="7"/>
    </row>
    <row r="606" spans="18:18" ht="15.75" customHeight="1" x14ac:dyDescent="0.25">
      <c r="R606" s="7"/>
    </row>
    <row r="607" spans="18:18" ht="15.75" customHeight="1" x14ac:dyDescent="0.25">
      <c r="R607" s="7"/>
    </row>
    <row r="608" spans="18:18" ht="15.75" customHeight="1" x14ac:dyDescent="0.25">
      <c r="R608" s="7"/>
    </row>
    <row r="609" spans="18:18" ht="15.75" customHeight="1" x14ac:dyDescent="0.25">
      <c r="R609" s="7"/>
    </row>
    <row r="610" spans="18:18" ht="15.75" customHeight="1" x14ac:dyDescent="0.25">
      <c r="R610" s="7"/>
    </row>
    <row r="611" spans="18:18" ht="15.75" customHeight="1" x14ac:dyDescent="0.25">
      <c r="R611" s="7"/>
    </row>
    <row r="612" spans="18:18" ht="15.75" customHeight="1" x14ac:dyDescent="0.25">
      <c r="R612" s="7"/>
    </row>
    <row r="613" spans="18:18" ht="15.75" customHeight="1" x14ac:dyDescent="0.25">
      <c r="R613" s="7"/>
    </row>
    <row r="614" spans="18:18" ht="15.75" customHeight="1" x14ac:dyDescent="0.25">
      <c r="R614" s="7"/>
    </row>
    <row r="615" spans="18:18" ht="15.75" customHeight="1" x14ac:dyDescent="0.25">
      <c r="R615" s="7"/>
    </row>
    <row r="616" spans="18:18" ht="15.75" customHeight="1" x14ac:dyDescent="0.25">
      <c r="R616" s="7"/>
    </row>
    <row r="617" spans="18:18" ht="15.75" customHeight="1" x14ac:dyDescent="0.25">
      <c r="R617" s="7"/>
    </row>
    <row r="618" spans="18:18" ht="15.75" customHeight="1" x14ac:dyDescent="0.25">
      <c r="R618" s="7"/>
    </row>
    <row r="619" spans="18:18" ht="15.75" customHeight="1" x14ac:dyDescent="0.25">
      <c r="R619" s="7"/>
    </row>
    <row r="620" spans="18:18" ht="15.75" customHeight="1" x14ac:dyDescent="0.25">
      <c r="R620" s="7"/>
    </row>
    <row r="621" spans="18:18" ht="15.75" customHeight="1" x14ac:dyDescent="0.25">
      <c r="R621" s="7"/>
    </row>
    <row r="622" spans="18:18" ht="15.75" customHeight="1" x14ac:dyDescent="0.25">
      <c r="R622" s="7"/>
    </row>
    <row r="623" spans="18:18" ht="15.75" customHeight="1" x14ac:dyDescent="0.25">
      <c r="R623" s="7"/>
    </row>
    <row r="624" spans="18:18" ht="15.75" customHeight="1" x14ac:dyDescent="0.25">
      <c r="R624" s="7"/>
    </row>
    <row r="625" spans="18:18" ht="15.75" customHeight="1" x14ac:dyDescent="0.25">
      <c r="R625" s="7"/>
    </row>
    <row r="626" spans="18:18" ht="15.75" customHeight="1" x14ac:dyDescent="0.25">
      <c r="R626" s="7"/>
    </row>
    <row r="627" spans="18:18" ht="15.75" customHeight="1" x14ac:dyDescent="0.25">
      <c r="R627" s="7"/>
    </row>
    <row r="628" spans="18:18" ht="15.75" customHeight="1" x14ac:dyDescent="0.25">
      <c r="R628" s="7"/>
    </row>
    <row r="629" spans="18:18" ht="15.75" customHeight="1" x14ac:dyDescent="0.25">
      <c r="R629" s="7"/>
    </row>
    <row r="630" spans="18:18" ht="15.75" customHeight="1" x14ac:dyDescent="0.25">
      <c r="R630" s="7"/>
    </row>
    <row r="631" spans="18:18" ht="15.75" customHeight="1" x14ac:dyDescent="0.25">
      <c r="R631" s="7"/>
    </row>
    <row r="632" spans="18:18" ht="15.75" customHeight="1" x14ac:dyDescent="0.25">
      <c r="R632" s="7"/>
    </row>
    <row r="633" spans="18:18" ht="15.75" customHeight="1" x14ac:dyDescent="0.25">
      <c r="R633" s="7"/>
    </row>
    <row r="634" spans="18:18" ht="15.75" customHeight="1" x14ac:dyDescent="0.25">
      <c r="R634" s="7"/>
    </row>
    <row r="635" spans="18:18" ht="15.75" customHeight="1" x14ac:dyDescent="0.25">
      <c r="R635" s="7"/>
    </row>
    <row r="636" spans="18:18" ht="15.75" customHeight="1" x14ac:dyDescent="0.25">
      <c r="R636" s="7"/>
    </row>
    <row r="637" spans="18:18" ht="15.75" customHeight="1" x14ac:dyDescent="0.25">
      <c r="R637" s="7"/>
    </row>
    <row r="638" spans="18:18" ht="15.75" customHeight="1" x14ac:dyDescent="0.25">
      <c r="R638" s="7"/>
    </row>
    <row r="639" spans="18:18" ht="15.75" customHeight="1" x14ac:dyDescent="0.25">
      <c r="R639" s="7"/>
    </row>
    <row r="640" spans="18:18" ht="15.75" customHeight="1" x14ac:dyDescent="0.25">
      <c r="R640" s="7"/>
    </row>
    <row r="641" spans="18:18" ht="15.75" customHeight="1" x14ac:dyDescent="0.25">
      <c r="R641" s="7"/>
    </row>
    <row r="642" spans="18:18" ht="15.75" customHeight="1" x14ac:dyDescent="0.25">
      <c r="R642" s="7"/>
    </row>
    <row r="643" spans="18:18" ht="15.75" customHeight="1" x14ac:dyDescent="0.25">
      <c r="R643" s="7"/>
    </row>
    <row r="644" spans="18:18" ht="15.75" customHeight="1" x14ac:dyDescent="0.25">
      <c r="R644" s="7"/>
    </row>
    <row r="645" spans="18:18" ht="15.75" customHeight="1" x14ac:dyDescent="0.25">
      <c r="R645" s="7"/>
    </row>
    <row r="646" spans="18:18" ht="15.75" customHeight="1" x14ac:dyDescent="0.25">
      <c r="R646" s="7"/>
    </row>
    <row r="647" spans="18:18" ht="15.75" customHeight="1" x14ac:dyDescent="0.25">
      <c r="R647" s="7"/>
    </row>
    <row r="648" spans="18:18" ht="15.75" customHeight="1" x14ac:dyDescent="0.25">
      <c r="R648" s="7"/>
    </row>
    <row r="649" spans="18:18" ht="15.75" customHeight="1" x14ac:dyDescent="0.25">
      <c r="R649" s="7"/>
    </row>
    <row r="650" spans="18:18" ht="15.75" customHeight="1" x14ac:dyDescent="0.25">
      <c r="R650" s="7"/>
    </row>
    <row r="651" spans="18:18" ht="15.75" customHeight="1" x14ac:dyDescent="0.25">
      <c r="R651" s="7"/>
    </row>
    <row r="652" spans="18:18" ht="15.75" customHeight="1" x14ac:dyDescent="0.25">
      <c r="R652" s="7"/>
    </row>
    <row r="653" spans="18:18" ht="15.75" customHeight="1" x14ac:dyDescent="0.25">
      <c r="R653" s="7"/>
    </row>
    <row r="654" spans="18:18" ht="15.75" customHeight="1" x14ac:dyDescent="0.25">
      <c r="R654" s="7"/>
    </row>
    <row r="655" spans="18:18" ht="15.75" customHeight="1" x14ac:dyDescent="0.25">
      <c r="R655" s="7"/>
    </row>
    <row r="656" spans="18:18" ht="15.75" customHeight="1" x14ac:dyDescent="0.25">
      <c r="R656" s="7"/>
    </row>
    <row r="657" spans="18:18" ht="15.75" customHeight="1" x14ac:dyDescent="0.25">
      <c r="R657" s="7"/>
    </row>
    <row r="658" spans="18:18" ht="15.75" customHeight="1" x14ac:dyDescent="0.25">
      <c r="R658" s="7"/>
    </row>
    <row r="659" spans="18:18" ht="15.75" customHeight="1" x14ac:dyDescent="0.25">
      <c r="R659" s="7"/>
    </row>
    <row r="660" spans="18:18" ht="15.75" customHeight="1" x14ac:dyDescent="0.25">
      <c r="R660" s="7"/>
    </row>
    <row r="661" spans="18:18" ht="15.75" customHeight="1" x14ac:dyDescent="0.25">
      <c r="R661" s="7"/>
    </row>
    <row r="662" spans="18:18" ht="15.75" customHeight="1" x14ac:dyDescent="0.25">
      <c r="R662" s="7"/>
    </row>
    <row r="663" spans="18:18" ht="15.75" customHeight="1" x14ac:dyDescent="0.25">
      <c r="R663" s="7"/>
    </row>
    <row r="664" spans="18:18" ht="15.75" customHeight="1" x14ac:dyDescent="0.25">
      <c r="R664" s="7"/>
    </row>
    <row r="665" spans="18:18" ht="15.75" customHeight="1" x14ac:dyDescent="0.25">
      <c r="R665" s="7"/>
    </row>
    <row r="666" spans="18:18" ht="15.75" customHeight="1" x14ac:dyDescent="0.25">
      <c r="R666" s="7"/>
    </row>
    <row r="667" spans="18:18" ht="15.75" customHeight="1" x14ac:dyDescent="0.25">
      <c r="R667" s="7"/>
    </row>
    <row r="668" spans="18:18" ht="15.75" customHeight="1" x14ac:dyDescent="0.25">
      <c r="R668" s="7"/>
    </row>
    <row r="669" spans="18:18" ht="15.75" customHeight="1" x14ac:dyDescent="0.25">
      <c r="R669" s="7"/>
    </row>
    <row r="670" spans="18:18" ht="15.75" customHeight="1" x14ac:dyDescent="0.25">
      <c r="R670" s="7"/>
    </row>
    <row r="671" spans="18:18" ht="15.75" customHeight="1" x14ac:dyDescent="0.25">
      <c r="R671" s="7"/>
    </row>
    <row r="672" spans="18:18" ht="15.75" customHeight="1" x14ac:dyDescent="0.25">
      <c r="R672" s="7"/>
    </row>
    <row r="673" spans="18:18" ht="15.75" customHeight="1" x14ac:dyDescent="0.25">
      <c r="R673" s="7"/>
    </row>
    <row r="674" spans="18:18" ht="15.75" customHeight="1" x14ac:dyDescent="0.25">
      <c r="R674" s="7"/>
    </row>
    <row r="675" spans="18:18" ht="15.75" customHeight="1" x14ac:dyDescent="0.25">
      <c r="R675" s="7"/>
    </row>
    <row r="676" spans="18:18" ht="15.75" customHeight="1" x14ac:dyDescent="0.25">
      <c r="R676" s="7"/>
    </row>
    <row r="677" spans="18:18" ht="15.75" customHeight="1" x14ac:dyDescent="0.25">
      <c r="R677" s="7"/>
    </row>
    <row r="678" spans="18:18" ht="15.75" customHeight="1" x14ac:dyDescent="0.25">
      <c r="R678" s="7"/>
    </row>
    <row r="679" spans="18:18" ht="15.75" customHeight="1" x14ac:dyDescent="0.25">
      <c r="R679" s="7"/>
    </row>
    <row r="680" spans="18:18" ht="15.75" customHeight="1" x14ac:dyDescent="0.25">
      <c r="R680" s="7"/>
    </row>
    <row r="681" spans="18:18" ht="15.75" customHeight="1" x14ac:dyDescent="0.25">
      <c r="R681" s="7"/>
    </row>
    <row r="682" spans="18:18" ht="15.75" customHeight="1" x14ac:dyDescent="0.25">
      <c r="R682" s="7"/>
    </row>
    <row r="683" spans="18:18" ht="15.75" customHeight="1" x14ac:dyDescent="0.25">
      <c r="R683" s="7"/>
    </row>
    <row r="684" spans="18:18" ht="15.75" customHeight="1" x14ac:dyDescent="0.25">
      <c r="R684" s="7"/>
    </row>
    <row r="685" spans="18:18" ht="15.75" customHeight="1" x14ac:dyDescent="0.25">
      <c r="R685" s="7"/>
    </row>
    <row r="686" spans="18:18" ht="15.75" customHeight="1" x14ac:dyDescent="0.25">
      <c r="R686" s="7"/>
    </row>
    <row r="687" spans="18:18" ht="15.75" customHeight="1" x14ac:dyDescent="0.25">
      <c r="R687" s="7"/>
    </row>
    <row r="688" spans="18:18" ht="15.75" customHeight="1" x14ac:dyDescent="0.25">
      <c r="R688" s="7"/>
    </row>
    <row r="689" spans="18:18" ht="15.75" customHeight="1" x14ac:dyDescent="0.25">
      <c r="R689" s="7"/>
    </row>
    <row r="690" spans="18:18" ht="15.75" customHeight="1" x14ac:dyDescent="0.25">
      <c r="R690" s="7"/>
    </row>
    <row r="691" spans="18:18" ht="15.75" customHeight="1" x14ac:dyDescent="0.25">
      <c r="R691" s="7"/>
    </row>
    <row r="692" spans="18:18" ht="15.75" customHeight="1" x14ac:dyDescent="0.25">
      <c r="R692" s="7"/>
    </row>
    <row r="693" spans="18:18" ht="15.75" customHeight="1" x14ac:dyDescent="0.25">
      <c r="R693" s="7"/>
    </row>
    <row r="694" spans="18:18" ht="15.75" customHeight="1" x14ac:dyDescent="0.25">
      <c r="R694" s="7"/>
    </row>
    <row r="695" spans="18:18" ht="15.75" customHeight="1" x14ac:dyDescent="0.25">
      <c r="R695" s="7"/>
    </row>
    <row r="696" spans="18:18" ht="15.75" customHeight="1" x14ac:dyDescent="0.25">
      <c r="R696" s="7"/>
    </row>
    <row r="697" spans="18:18" ht="15.75" customHeight="1" x14ac:dyDescent="0.25">
      <c r="R697" s="7"/>
    </row>
    <row r="698" spans="18:18" ht="15.75" customHeight="1" x14ac:dyDescent="0.25">
      <c r="R698" s="7"/>
    </row>
    <row r="699" spans="18:18" ht="15.75" customHeight="1" x14ac:dyDescent="0.25">
      <c r="R699" s="7"/>
    </row>
    <row r="700" spans="18:18" ht="15.75" customHeight="1" x14ac:dyDescent="0.25">
      <c r="R700" s="7"/>
    </row>
    <row r="701" spans="18:18" ht="15.75" customHeight="1" x14ac:dyDescent="0.25">
      <c r="R701" s="7"/>
    </row>
    <row r="702" spans="18:18" ht="15.75" customHeight="1" x14ac:dyDescent="0.25">
      <c r="R702" s="7"/>
    </row>
    <row r="703" spans="18:18" ht="15.75" customHeight="1" x14ac:dyDescent="0.25">
      <c r="R703" s="7"/>
    </row>
    <row r="704" spans="18:18" ht="15.75" customHeight="1" x14ac:dyDescent="0.25">
      <c r="R704" s="7"/>
    </row>
    <row r="705" spans="18:18" ht="15.75" customHeight="1" x14ac:dyDescent="0.25">
      <c r="R705" s="7"/>
    </row>
    <row r="706" spans="18:18" ht="15.75" customHeight="1" x14ac:dyDescent="0.25">
      <c r="R706" s="7"/>
    </row>
    <row r="707" spans="18:18" ht="15.75" customHeight="1" x14ac:dyDescent="0.25">
      <c r="R707" s="7"/>
    </row>
    <row r="708" spans="18:18" ht="15.75" customHeight="1" x14ac:dyDescent="0.25">
      <c r="R708" s="7"/>
    </row>
    <row r="709" spans="18:18" ht="15.75" customHeight="1" x14ac:dyDescent="0.25">
      <c r="R709" s="7"/>
    </row>
    <row r="710" spans="18:18" ht="15.75" customHeight="1" x14ac:dyDescent="0.25">
      <c r="R710" s="7"/>
    </row>
    <row r="711" spans="18:18" ht="15.75" customHeight="1" x14ac:dyDescent="0.25">
      <c r="R711" s="7"/>
    </row>
    <row r="712" spans="18:18" ht="15.75" customHeight="1" x14ac:dyDescent="0.25">
      <c r="R712" s="7"/>
    </row>
    <row r="713" spans="18:18" ht="15.75" customHeight="1" x14ac:dyDescent="0.25">
      <c r="R713" s="7"/>
    </row>
    <row r="714" spans="18:18" ht="15.75" customHeight="1" x14ac:dyDescent="0.25">
      <c r="R714" s="7"/>
    </row>
    <row r="715" spans="18:18" ht="15.75" customHeight="1" x14ac:dyDescent="0.25">
      <c r="R715" s="7"/>
    </row>
    <row r="716" spans="18:18" ht="15.75" customHeight="1" x14ac:dyDescent="0.25">
      <c r="R716" s="7"/>
    </row>
    <row r="717" spans="18:18" ht="15.75" customHeight="1" x14ac:dyDescent="0.25">
      <c r="R717" s="7"/>
    </row>
    <row r="718" spans="18:18" ht="15.75" customHeight="1" x14ac:dyDescent="0.25">
      <c r="R718" s="7"/>
    </row>
    <row r="719" spans="18:18" ht="15.75" customHeight="1" x14ac:dyDescent="0.25">
      <c r="R719" s="7"/>
    </row>
    <row r="720" spans="18:18" ht="15.75" customHeight="1" x14ac:dyDescent="0.25">
      <c r="R720" s="7"/>
    </row>
    <row r="721" spans="18:18" ht="15.75" customHeight="1" x14ac:dyDescent="0.25">
      <c r="R721" s="7"/>
    </row>
    <row r="722" spans="18:18" ht="15.75" customHeight="1" x14ac:dyDescent="0.25">
      <c r="R722" s="7"/>
    </row>
    <row r="723" spans="18:18" ht="15.75" customHeight="1" x14ac:dyDescent="0.25">
      <c r="R723" s="7"/>
    </row>
    <row r="724" spans="18:18" ht="15.75" customHeight="1" x14ac:dyDescent="0.25">
      <c r="R724" s="7"/>
    </row>
    <row r="725" spans="18:18" ht="15.75" customHeight="1" x14ac:dyDescent="0.25">
      <c r="R725" s="7"/>
    </row>
    <row r="726" spans="18:18" ht="15.75" customHeight="1" x14ac:dyDescent="0.25">
      <c r="R726" s="7"/>
    </row>
    <row r="727" spans="18:18" ht="15.75" customHeight="1" x14ac:dyDescent="0.25">
      <c r="R727" s="7"/>
    </row>
    <row r="728" spans="18:18" ht="15.75" customHeight="1" x14ac:dyDescent="0.25">
      <c r="R728" s="7"/>
    </row>
    <row r="729" spans="18:18" ht="15.75" customHeight="1" x14ac:dyDescent="0.25">
      <c r="R729" s="7"/>
    </row>
    <row r="730" spans="18:18" ht="15.75" customHeight="1" x14ac:dyDescent="0.25">
      <c r="R730" s="7"/>
    </row>
    <row r="731" spans="18:18" ht="15.75" customHeight="1" x14ac:dyDescent="0.25">
      <c r="R731" s="7"/>
    </row>
    <row r="732" spans="18:18" ht="15.75" customHeight="1" x14ac:dyDescent="0.25">
      <c r="R732" s="7"/>
    </row>
    <row r="733" spans="18:18" ht="15.75" customHeight="1" x14ac:dyDescent="0.25">
      <c r="R733" s="7"/>
    </row>
    <row r="734" spans="18:18" ht="15.75" customHeight="1" x14ac:dyDescent="0.25">
      <c r="R734" s="7"/>
    </row>
    <row r="735" spans="18:18" ht="15.75" customHeight="1" x14ac:dyDescent="0.25">
      <c r="R735" s="7"/>
    </row>
    <row r="736" spans="18:18" ht="15.75" customHeight="1" x14ac:dyDescent="0.25">
      <c r="R736" s="7"/>
    </row>
    <row r="737" spans="18:18" ht="15.75" customHeight="1" x14ac:dyDescent="0.25">
      <c r="R737" s="7"/>
    </row>
    <row r="738" spans="18:18" ht="15.75" customHeight="1" x14ac:dyDescent="0.25">
      <c r="R738" s="7"/>
    </row>
    <row r="739" spans="18:18" ht="15.75" customHeight="1" x14ac:dyDescent="0.25">
      <c r="R739" s="7"/>
    </row>
    <row r="740" spans="18:18" ht="15.75" customHeight="1" x14ac:dyDescent="0.25">
      <c r="R740" s="7"/>
    </row>
    <row r="741" spans="18:18" ht="15.75" customHeight="1" x14ac:dyDescent="0.25">
      <c r="R741" s="7"/>
    </row>
    <row r="742" spans="18:18" ht="15.75" customHeight="1" x14ac:dyDescent="0.25">
      <c r="R742" s="7"/>
    </row>
    <row r="743" spans="18:18" ht="15.75" customHeight="1" x14ac:dyDescent="0.25">
      <c r="R743" s="7"/>
    </row>
    <row r="744" spans="18:18" ht="15.75" customHeight="1" x14ac:dyDescent="0.25">
      <c r="R744" s="7"/>
    </row>
    <row r="745" spans="18:18" ht="15.75" customHeight="1" x14ac:dyDescent="0.25">
      <c r="R745" s="7"/>
    </row>
    <row r="746" spans="18:18" ht="15.75" customHeight="1" x14ac:dyDescent="0.25">
      <c r="R746" s="7"/>
    </row>
    <row r="747" spans="18:18" ht="15.75" customHeight="1" x14ac:dyDescent="0.25">
      <c r="R747" s="7"/>
    </row>
    <row r="748" spans="18:18" ht="15.75" customHeight="1" x14ac:dyDescent="0.25">
      <c r="R748" s="7"/>
    </row>
    <row r="749" spans="18:18" ht="15.75" customHeight="1" x14ac:dyDescent="0.25">
      <c r="R749" s="7"/>
    </row>
    <row r="750" spans="18:18" ht="15.75" customHeight="1" x14ac:dyDescent="0.25">
      <c r="R750" s="7"/>
    </row>
    <row r="751" spans="18:18" ht="15.75" customHeight="1" x14ac:dyDescent="0.25">
      <c r="R751" s="7"/>
    </row>
    <row r="752" spans="18:18" ht="15.75" customHeight="1" x14ac:dyDescent="0.25">
      <c r="R752" s="7"/>
    </row>
    <row r="753" spans="18:18" ht="15.75" customHeight="1" x14ac:dyDescent="0.25">
      <c r="R753" s="7"/>
    </row>
    <row r="754" spans="18:18" ht="15.75" customHeight="1" x14ac:dyDescent="0.25">
      <c r="R754" s="7"/>
    </row>
    <row r="755" spans="18:18" ht="15.75" customHeight="1" x14ac:dyDescent="0.25">
      <c r="R755" s="7"/>
    </row>
    <row r="756" spans="18:18" ht="15.75" customHeight="1" x14ac:dyDescent="0.25">
      <c r="R756" s="7"/>
    </row>
    <row r="757" spans="18:18" ht="15.75" customHeight="1" x14ac:dyDescent="0.25">
      <c r="R757" s="7"/>
    </row>
    <row r="758" spans="18:18" ht="15.75" customHeight="1" x14ac:dyDescent="0.25">
      <c r="R758" s="7"/>
    </row>
    <row r="759" spans="18:18" ht="15.75" customHeight="1" x14ac:dyDescent="0.25">
      <c r="R759" s="7"/>
    </row>
    <row r="760" spans="18:18" ht="15.75" customHeight="1" x14ac:dyDescent="0.25">
      <c r="R760" s="7"/>
    </row>
    <row r="761" spans="18:18" ht="15.75" customHeight="1" x14ac:dyDescent="0.25">
      <c r="R761" s="7"/>
    </row>
    <row r="762" spans="18:18" ht="15.75" customHeight="1" x14ac:dyDescent="0.25">
      <c r="R762" s="7"/>
    </row>
    <row r="763" spans="18:18" ht="15.75" customHeight="1" x14ac:dyDescent="0.25">
      <c r="R763" s="7"/>
    </row>
    <row r="764" spans="18:18" ht="15.75" customHeight="1" x14ac:dyDescent="0.25">
      <c r="R764" s="7"/>
    </row>
    <row r="765" spans="18:18" ht="15.75" customHeight="1" x14ac:dyDescent="0.25">
      <c r="R765" s="7"/>
    </row>
    <row r="766" spans="18:18" ht="15.75" customHeight="1" x14ac:dyDescent="0.25">
      <c r="R766" s="7"/>
    </row>
    <row r="767" spans="18:18" ht="15.75" customHeight="1" x14ac:dyDescent="0.25">
      <c r="R767" s="7"/>
    </row>
    <row r="768" spans="18:18" ht="15.75" customHeight="1" x14ac:dyDescent="0.25">
      <c r="R768" s="7"/>
    </row>
    <row r="769" spans="18:18" ht="15.75" customHeight="1" x14ac:dyDescent="0.25">
      <c r="R769" s="7"/>
    </row>
    <row r="770" spans="18:18" ht="15.75" customHeight="1" x14ac:dyDescent="0.25">
      <c r="R770" s="7"/>
    </row>
    <row r="771" spans="18:18" ht="15.75" customHeight="1" x14ac:dyDescent="0.25">
      <c r="R771" s="7"/>
    </row>
    <row r="772" spans="18:18" ht="15.75" customHeight="1" x14ac:dyDescent="0.25">
      <c r="R772" s="7"/>
    </row>
    <row r="773" spans="18:18" ht="15.75" customHeight="1" x14ac:dyDescent="0.25">
      <c r="R773" s="7"/>
    </row>
    <row r="774" spans="18:18" ht="15.75" customHeight="1" x14ac:dyDescent="0.25">
      <c r="R774" s="7"/>
    </row>
    <row r="775" spans="18:18" ht="15.75" customHeight="1" x14ac:dyDescent="0.25">
      <c r="R775" s="7"/>
    </row>
    <row r="776" spans="18:18" ht="15.75" customHeight="1" x14ac:dyDescent="0.25">
      <c r="R776" s="7"/>
    </row>
    <row r="777" spans="18:18" ht="15.75" customHeight="1" x14ac:dyDescent="0.25">
      <c r="R777" s="7"/>
    </row>
    <row r="778" spans="18:18" ht="15.75" customHeight="1" x14ac:dyDescent="0.25">
      <c r="R778" s="7"/>
    </row>
    <row r="779" spans="18:18" ht="15.75" customHeight="1" x14ac:dyDescent="0.25">
      <c r="R779" s="7"/>
    </row>
    <row r="780" spans="18:18" ht="15.75" customHeight="1" x14ac:dyDescent="0.25">
      <c r="R780" s="7"/>
    </row>
    <row r="781" spans="18:18" ht="15.75" customHeight="1" x14ac:dyDescent="0.25">
      <c r="R781" s="7"/>
    </row>
    <row r="782" spans="18:18" ht="15.75" customHeight="1" x14ac:dyDescent="0.25">
      <c r="R782" s="7"/>
    </row>
    <row r="783" spans="18:18" ht="15.75" customHeight="1" x14ac:dyDescent="0.25">
      <c r="R783" s="7"/>
    </row>
    <row r="784" spans="18:18" ht="15.75" customHeight="1" x14ac:dyDescent="0.25">
      <c r="R784" s="7"/>
    </row>
    <row r="785" spans="18:18" ht="15.75" customHeight="1" x14ac:dyDescent="0.25">
      <c r="R785" s="7"/>
    </row>
    <row r="786" spans="18:18" ht="15.75" customHeight="1" x14ac:dyDescent="0.25">
      <c r="R786" s="7"/>
    </row>
    <row r="787" spans="18:18" ht="15.75" customHeight="1" x14ac:dyDescent="0.25">
      <c r="R787" s="7"/>
    </row>
    <row r="788" spans="18:18" ht="15.75" customHeight="1" x14ac:dyDescent="0.25">
      <c r="R788" s="7"/>
    </row>
    <row r="789" spans="18:18" ht="15.75" customHeight="1" x14ac:dyDescent="0.25">
      <c r="R789" s="7"/>
    </row>
    <row r="790" spans="18:18" ht="15.75" customHeight="1" x14ac:dyDescent="0.25">
      <c r="R790" s="7"/>
    </row>
    <row r="791" spans="18:18" ht="15.75" customHeight="1" x14ac:dyDescent="0.25">
      <c r="R791" s="7"/>
    </row>
    <row r="792" spans="18:18" ht="15.75" customHeight="1" x14ac:dyDescent="0.25">
      <c r="R792" s="7"/>
    </row>
    <row r="793" spans="18:18" ht="15.75" customHeight="1" x14ac:dyDescent="0.25">
      <c r="R793" s="7"/>
    </row>
    <row r="794" spans="18:18" ht="15.75" customHeight="1" x14ac:dyDescent="0.25">
      <c r="R794" s="7"/>
    </row>
    <row r="795" spans="18:18" ht="15.75" customHeight="1" x14ac:dyDescent="0.25">
      <c r="R795" s="7"/>
    </row>
    <row r="796" spans="18:18" ht="15.75" customHeight="1" x14ac:dyDescent="0.25">
      <c r="R796" s="7"/>
    </row>
    <row r="797" spans="18:18" ht="15.75" customHeight="1" x14ac:dyDescent="0.25">
      <c r="R797" s="7"/>
    </row>
    <row r="798" spans="18:18" ht="15.75" customHeight="1" x14ac:dyDescent="0.25">
      <c r="R798" s="7"/>
    </row>
    <row r="799" spans="18:18" ht="15.75" customHeight="1" x14ac:dyDescent="0.25">
      <c r="R799" s="7"/>
    </row>
    <row r="800" spans="18:18" ht="15.75" customHeight="1" x14ac:dyDescent="0.25">
      <c r="R800" s="7"/>
    </row>
    <row r="801" spans="18:18" ht="15.75" customHeight="1" x14ac:dyDescent="0.25">
      <c r="R801" s="7"/>
    </row>
    <row r="802" spans="18:18" ht="15.75" customHeight="1" x14ac:dyDescent="0.25">
      <c r="R802" s="7"/>
    </row>
    <row r="803" spans="18:18" ht="15.75" customHeight="1" x14ac:dyDescent="0.25">
      <c r="R803" s="7"/>
    </row>
    <row r="804" spans="18:18" ht="15.75" customHeight="1" x14ac:dyDescent="0.25">
      <c r="R804" s="7"/>
    </row>
    <row r="805" spans="18:18" ht="15.75" customHeight="1" x14ac:dyDescent="0.25">
      <c r="R805" s="7"/>
    </row>
    <row r="806" spans="18:18" ht="15.75" customHeight="1" x14ac:dyDescent="0.25">
      <c r="R806" s="7"/>
    </row>
    <row r="807" spans="18:18" ht="15.75" customHeight="1" x14ac:dyDescent="0.25">
      <c r="R807" s="7"/>
    </row>
    <row r="808" spans="18:18" ht="15.75" customHeight="1" x14ac:dyDescent="0.25">
      <c r="R808" s="7"/>
    </row>
    <row r="809" spans="18:18" ht="15.75" customHeight="1" x14ac:dyDescent="0.25">
      <c r="R809" s="7"/>
    </row>
    <row r="810" spans="18:18" ht="15.75" customHeight="1" x14ac:dyDescent="0.25">
      <c r="R810" s="7"/>
    </row>
    <row r="811" spans="18:18" ht="15.75" customHeight="1" x14ac:dyDescent="0.25">
      <c r="R811" s="7"/>
    </row>
    <row r="812" spans="18:18" ht="15.75" customHeight="1" x14ac:dyDescent="0.25">
      <c r="R812" s="7"/>
    </row>
    <row r="813" spans="18:18" ht="15.75" customHeight="1" x14ac:dyDescent="0.25">
      <c r="R813" s="7"/>
    </row>
    <row r="814" spans="18:18" ht="15.75" customHeight="1" x14ac:dyDescent="0.25">
      <c r="R814" s="7"/>
    </row>
    <row r="815" spans="18:18" ht="15.75" customHeight="1" x14ac:dyDescent="0.25">
      <c r="R815" s="7"/>
    </row>
    <row r="816" spans="18:18" ht="15.75" customHeight="1" x14ac:dyDescent="0.25">
      <c r="R816" s="7"/>
    </row>
    <row r="817" spans="18:18" ht="15.75" customHeight="1" x14ac:dyDescent="0.25">
      <c r="R817" s="7"/>
    </row>
    <row r="818" spans="18:18" ht="15.75" customHeight="1" x14ac:dyDescent="0.25">
      <c r="R818" s="7"/>
    </row>
    <row r="819" spans="18:18" ht="15.75" customHeight="1" x14ac:dyDescent="0.25">
      <c r="R819" s="7"/>
    </row>
    <row r="820" spans="18:18" ht="15.75" customHeight="1" x14ac:dyDescent="0.25">
      <c r="R820" s="7"/>
    </row>
    <row r="821" spans="18:18" ht="15.75" customHeight="1" x14ac:dyDescent="0.25">
      <c r="R821" s="7"/>
    </row>
    <row r="822" spans="18:18" ht="15.75" customHeight="1" x14ac:dyDescent="0.25">
      <c r="R822" s="7"/>
    </row>
    <row r="823" spans="18:18" ht="15.75" customHeight="1" x14ac:dyDescent="0.25">
      <c r="R823" s="7"/>
    </row>
    <row r="824" spans="18:18" ht="15.75" customHeight="1" x14ac:dyDescent="0.25">
      <c r="R824" s="7"/>
    </row>
    <row r="825" spans="18:18" ht="15.75" customHeight="1" x14ac:dyDescent="0.25">
      <c r="R825" s="7"/>
    </row>
    <row r="826" spans="18:18" ht="15.75" customHeight="1" x14ac:dyDescent="0.25">
      <c r="R826" s="7"/>
    </row>
    <row r="827" spans="18:18" ht="15.75" customHeight="1" x14ac:dyDescent="0.25">
      <c r="R827" s="7"/>
    </row>
    <row r="828" spans="18:18" ht="15.75" customHeight="1" x14ac:dyDescent="0.25">
      <c r="R828" s="7"/>
    </row>
    <row r="829" spans="18:18" ht="15.75" customHeight="1" x14ac:dyDescent="0.25">
      <c r="R829" s="7"/>
    </row>
    <row r="830" spans="18:18" ht="15.75" customHeight="1" x14ac:dyDescent="0.25">
      <c r="R830" s="7"/>
    </row>
    <row r="831" spans="18:18" ht="15.75" customHeight="1" x14ac:dyDescent="0.25">
      <c r="R831" s="7"/>
    </row>
    <row r="832" spans="18:18" ht="15.75" customHeight="1" x14ac:dyDescent="0.25">
      <c r="R832" s="7"/>
    </row>
    <row r="833" spans="18:18" ht="15.75" customHeight="1" x14ac:dyDescent="0.25">
      <c r="R833" s="7"/>
    </row>
    <row r="834" spans="18:18" ht="15.75" customHeight="1" x14ac:dyDescent="0.25">
      <c r="R834" s="7"/>
    </row>
    <row r="835" spans="18:18" ht="15.75" customHeight="1" x14ac:dyDescent="0.25">
      <c r="R835" s="7"/>
    </row>
    <row r="836" spans="18:18" ht="15.75" customHeight="1" x14ac:dyDescent="0.25">
      <c r="R836" s="7"/>
    </row>
    <row r="837" spans="18:18" ht="15.75" customHeight="1" x14ac:dyDescent="0.25">
      <c r="R837" s="7"/>
    </row>
    <row r="838" spans="18:18" ht="15.75" customHeight="1" x14ac:dyDescent="0.25">
      <c r="R838" s="7"/>
    </row>
    <row r="839" spans="18:18" ht="15.75" customHeight="1" x14ac:dyDescent="0.25">
      <c r="R839" s="7"/>
    </row>
    <row r="840" spans="18:18" ht="15.75" customHeight="1" x14ac:dyDescent="0.25">
      <c r="R840" s="7"/>
    </row>
    <row r="841" spans="18:18" ht="15.75" customHeight="1" x14ac:dyDescent="0.25">
      <c r="R841" s="7"/>
    </row>
    <row r="842" spans="18:18" ht="15.75" customHeight="1" x14ac:dyDescent="0.25">
      <c r="R842" s="7"/>
    </row>
    <row r="843" spans="18:18" ht="15.75" customHeight="1" x14ac:dyDescent="0.25">
      <c r="R843" s="7"/>
    </row>
    <row r="844" spans="18:18" ht="15.75" customHeight="1" x14ac:dyDescent="0.25">
      <c r="R844" s="7"/>
    </row>
    <row r="845" spans="18:18" ht="15.75" customHeight="1" x14ac:dyDescent="0.25">
      <c r="R845" s="7"/>
    </row>
    <row r="846" spans="18:18" ht="15.75" customHeight="1" x14ac:dyDescent="0.25">
      <c r="R846" s="7"/>
    </row>
    <row r="847" spans="18:18" ht="15.75" customHeight="1" x14ac:dyDescent="0.25">
      <c r="R847" s="7"/>
    </row>
    <row r="848" spans="18:18" ht="15.75" customHeight="1" x14ac:dyDescent="0.25">
      <c r="R848" s="7"/>
    </row>
    <row r="849" spans="18:18" ht="15.75" customHeight="1" x14ac:dyDescent="0.25">
      <c r="R849" s="7"/>
    </row>
    <row r="850" spans="18:18" ht="15.75" customHeight="1" x14ac:dyDescent="0.25">
      <c r="R850" s="7"/>
    </row>
    <row r="851" spans="18:18" ht="15.75" customHeight="1" x14ac:dyDescent="0.25">
      <c r="R851" s="7"/>
    </row>
    <row r="852" spans="18:18" ht="15.75" customHeight="1" x14ac:dyDescent="0.25">
      <c r="R852" s="7"/>
    </row>
    <row r="853" spans="18:18" ht="15.75" customHeight="1" x14ac:dyDescent="0.25">
      <c r="R853" s="7"/>
    </row>
    <row r="854" spans="18:18" ht="15.75" customHeight="1" x14ac:dyDescent="0.25">
      <c r="R854" s="7"/>
    </row>
    <row r="855" spans="18:18" ht="15.75" customHeight="1" x14ac:dyDescent="0.25">
      <c r="R855" s="7"/>
    </row>
    <row r="856" spans="18:18" ht="15.75" customHeight="1" x14ac:dyDescent="0.25">
      <c r="R856" s="7"/>
    </row>
    <row r="857" spans="18:18" ht="15.75" customHeight="1" x14ac:dyDescent="0.25">
      <c r="R857" s="7"/>
    </row>
    <row r="858" spans="18:18" ht="15.75" customHeight="1" x14ac:dyDescent="0.25">
      <c r="R858" s="7"/>
    </row>
    <row r="859" spans="18:18" ht="15.75" customHeight="1" x14ac:dyDescent="0.25">
      <c r="R859" s="7"/>
    </row>
    <row r="860" spans="18:18" ht="15.75" customHeight="1" x14ac:dyDescent="0.25">
      <c r="R860" s="7"/>
    </row>
    <row r="861" spans="18:18" ht="15.75" customHeight="1" x14ac:dyDescent="0.25">
      <c r="R861" s="7"/>
    </row>
    <row r="862" spans="18:18" ht="15.75" customHeight="1" x14ac:dyDescent="0.25">
      <c r="R862" s="7"/>
    </row>
    <row r="863" spans="18:18" ht="15.75" customHeight="1" x14ac:dyDescent="0.25">
      <c r="R863" s="7"/>
    </row>
    <row r="864" spans="18:18" ht="15.75" customHeight="1" x14ac:dyDescent="0.25">
      <c r="R864" s="7"/>
    </row>
    <row r="865" spans="18:18" ht="15.75" customHeight="1" x14ac:dyDescent="0.25">
      <c r="R865" s="7"/>
    </row>
    <row r="866" spans="18:18" ht="15.75" customHeight="1" x14ac:dyDescent="0.25">
      <c r="R866" s="7"/>
    </row>
    <row r="867" spans="18:18" ht="15.75" customHeight="1" x14ac:dyDescent="0.25">
      <c r="R867" s="7"/>
    </row>
    <row r="868" spans="18:18" ht="15.75" customHeight="1" x14ac:dyDescent="0.25">
      <c r="R868" s="7"/>
    </row>
    <row r="869" spans="18:18" ht="15.75" customHeight="1" x14ac:dyDescent="0.25">
      <c r="R869" s="7"/>
    </row>
    <row r="870" spans="18:18" ht="15.75" customHeight="1" x14ac:dyDescent="0.25">
      <c r="R870" s="7"/>
    </row>
    <row r="871" spans="18:18" ht="15.75" customHeight="1" x14ac:dyDescent="0.25">
      <c r="R871" s="7"/>
    </row>
    <row r="872" spans="18:18" ht="15.75" customHeight="1" x14ac:dyDescent="0.25">
      <c r="R872" s="7"/>
    </row>
    <row r="873" spans="18:18" ht="15.75" customHeight="1" x14ac:dyDescent="0.25">
      <c r="R873" s="7"/>
    </row>
    <row r="874" spans="18:18" ht="15.75" customHeight="1" x14ac:dyDescent="0.25">
      <c r="R874" s="7"/>
    </row>
    <row r="875" spans="18:18" ht="15.75" customHeight="1" x14ac:dyDescent="0.25">
      <c r="R875" s="7"/>
    </row>
    <row r="876" spans="18:18" ht="15.75" customHeight="1" x14ac:dyDescent="0.25">
      <c r="R876" s="7"/>
    </row>
    <row r="877" spans="18:18" ht="15.75" customHeight="1" x14ac:dyDescent="0.25">
      <c r="R877" s="7"/>
    </row>
    <row r="878" spans="18:18" ht="15.75" customHeight="1" x14ac:dyDescent="0.25">
      <c r="R878" s="7"/>
    </row>
    <row r="879" spans="18:18" ht="15.75" customHeight="1" x14ac:dyDescent="0.25">
      <c r="R879" s="7"/>
    </row>
    <row r="880" spans="18:18" ht="15.75" customHeight="1" x14ac:dyDescent="0.25">
      <c r="R880" s="7"/>
    </row>
    <row r="881" spans="18:18" ht="15.75" customHeight="1" x14ac:dyDescent="0.25">
      <c r="R881" s="7"/>
    </row>
    <row r="882" spans="18:18" ht="15.75" customHeight="1" x14ac:dyDescent="0.25">
      <c r="R882" s="7"/>
    </row>
    <row r="883" spans="18:18" ht="15.75" customHeight="1" x14ac:dyDescent="0.25">
      <c r="R883" s="7"/>
    </row>
    <row r="884" spans="18:18" ht="15.75" customHeight="1" x14ac:dyDescent="0.25">
      <c r="R884" s="7"/>
    </row>
    <row r="885" spans="18:18" ht="15.75" customHeight="1" x14ac:dyDescent="0.25">
      <c r="R885" s="7"/>
    </row>
    <row r="886" spans="18:18" ht="15.75" customHeight="1" x14ac:dyDescent="0.25">
      <c r="R886" s="7"/>
    </row>
    <row r="887" spans="18:18" ht="15.75" customHeight="1" x14ac:dyDescent="0.25">
      <c r="R887" s="7"/>
    </row>
    <row r="888" spans="18:18" ht="15.75" customHeight="1" x14ac:dyDescent="0.25">
      <c r="R888" s="7"/>
    </row>
    <row r="889" spans="18:18" ht="15.75" customHeight="1" x14ac:dyDescent="0.25">
      <c r="R889" s="7"/>
    </row>
    <row r="890" spans="18:18" ht="15.75" customHeight="1" x14ac:dyDescent="0.25">
      <c r="R890" s="7"/>
    </row>
    <row r="891" spans="18:18" ht="15.75" customHeight="1" x14ac:dyDescent="0.25">
      <c r="R891" s="7"/>
    </row>
    <row r="892" spans="18:18" ht="15.75" customHeight="1" x14ac:dyDescent="0.25">
      <c r="R892" s="7"/>
    </row>
    <row r="893" spans="18:18" ht="15.75" customHeight="1" x14ac:dyDescent="0.25">
      <c r="R893" s="7"/>
    </row>
    <row r="894" spans="18:18" ht="15.75" customHeight="1" x14ac:dyDescent="0.25">
      <c r="R894" s="7"/>
    </row>
    <row r="895" spans="18:18" ht="15.75" customHeight="1" x14ac:dyDescent="0.25">
      <c r="R895" s="7"/>
    </row>
    <row r="896" spans="18:18" ht="15.75" customHeight="1" x14ac:dyDescent="0.25">
      <c r="R896" s="7"/>
    </row>
    <row r="897" spans="18:18" ht="15.75" customHeight="1" x14ac:dyDescent="0.25">
      <c r="R897" s="7"/>
    </row>
    <row r="898" spans="18:18" ht="15.75" customHeight="1" x14ac:dyDescent="0.25">
      <c r="R898" s="7"/>
    </row>
    <row r="899" spans="18:18" ht="15.75" customHeight="1" x14ac:dyDescent="0.25">
      <c r="R899" s="7"/>
    </row>
    <row r="900" spans="18:18" ht="15.75" customHeight="1" x14ac:dyDescent="0.25">
      <c r="R900" s="7"/>
    </row>
    <row r="901" spans="18:18" ht="15.75" customHeight="1" x14ac:dyDescent="0.25">
      <c r="R901" s="7"/>
    </row>
    <row r="902" spans="18:18" ht="15.75" customHeight="1" x14ac:dyDescent="0.25">
      <c r="R902" s="7"/>
    </row>
    <row r="903" spans="18:18" ht="15.75" customHeight="1" x14ac:dyDescent="0.25">
      <c r="R903" s="7"/>
    </row>
    <row r="904" spans="18:18" ht="15.75" customHeight="1" x14ac:dyDescent="0.25">
      <c r="R904" s="7"/>
    </row>
    <row r="905" spans="18:18" ht="15.75" customHeight="1" x14ac:dyDescent="0.25">
      <c r="R905" s="7"/>
    </row>
    <row r="906" spans="18:18" ht="15.75" customHeight="1" x14ac:dyDescent="0.25">
      <c r="R906" s="7"/>
    </row>
    <row r="907" spans="18:18" ht="15.75" customHeight="1" x14ac:dyDescent="0.25">
      <c r="R907" s="7"/>
    </row>
    <row r="908" spans="18:18" ht="15.75" customHeight="1" x14ac:dyDescent="0.25">
      <c r="R908" s="7"/>
    </row>
    <row r="909" spans="18:18" ht="15.75" customHeight="1" x14ac:dyDescent="0.25">
      <c r="R909" s="7"/>
    </row>
    <row r="910" spans="18:18" ht="15.75" customHeight="1" x14ac:dyDescent="0.25">
      <c r="R910" s="7"/>
    </row>
    <row r="911" spans="18:18" ht="15.75" customHeight="1" x14ac:dyDescent="0.25">
      <c r="R911" s="7"/>
    </row>
    <row r="912" spans="18:18" ht="15.75" customHeight="1" x14ac:dyDescent="0.25">
      <c r="R912" s="7"/>
    </row>
    <row r="913" spans="18:18" ht="15.75" customHeight="1" x14ac:dyDescent="0.25">
      <c r="R913" s="7"/>
    </row>
    <row r="914" spans="18:18" ht="15.75" customHeight="1" x14ac:dyDescent="0.25">
      <c r="R914" s="7"/>
    </row>
    <row r="915" spans="18:18" ht="15.75" customHeight="1" x14ac:dyDescent="0.25">
      <c r="R915" s="7"/>
    </row>
    <row r="916" spans="18:18" ht="15.75" customHeight="1" x14ac:dyDescent="0.25">
      <c r="R916" s="7"/>
    </row>
    <row r="917" spans="18:18" ht="15.75" customHeight="1" x14ac:dyDescent="0.25">
      <c r="R917" s="7"/>
    </row>
    <row r="918" spans="18:18" ht="15.75" customHeight="1" x14ac:dyDescent="0.25">
      <c r="R918" s="7"/>
    </row>
    <row r="919" spans="18:18" ht="15.75" customHeight="1" x14ac:dyDescent="0.25">
      <c r="R919" s="7"/>
    </row>
    <row r="920" spans="18:18" ht="15.75" customHeight="1" x14ac:dyDescent="0.25">
      <c r="R920" s="7"/>
    </row>
    <row r="921" spans="18:18" ht="15.75" customHeight="1" x14ac:dyDescent="0.25">
      <c r="R921" s="7"/>
    </row>
    <row r="922" spans="18:18" ht="15.75" customHeight="1" x14ac:dyDescent="0.25">
      <c r="R922" s="7"/>
    </row>
    <row r="923" spans="18:18" ht="15.75" customHeight="1" x14ac:dyDescent="0.25">
      <c r="R923" s="7"/>
    </row>
    <row r="924" spans="18:18" ht="15.75" customHeight="1" x14ac:dyDescent="0.25">
      <c r="R924" s="7"/>
    </row>
    <row r="925" spans="18:18" ht="15.75" customHeight="1" x14ac:dyDescent="0.25">
      <c r="R925" s="7"/>
    </row>
    <row r="926" spans="18:18" ht="15.75" customHeight="1" x14ac:dyDescent="0.25">
      <c r="R926" s="7"/>
    </row>
    <row r="927" spans="18:18" ht="15.75" customHeight="1" x14ac:dyDescent="0.25">
      <c r="R927" s="7"/>
    </row>
    <row r="928" spans="18:18" ht="15.75" customHeight="1" x14ac:dyDescent="0.25">
      <c r="R928" s="7"/>
    </row>
    <row r="929" spans="18:18" ht="15.75" customHeight="1" x14ac:dyDescent="0.25">
      <c r="R929" s="7"/>
    </row>
    <row r="930" spans="18:18" ht="15.75" customHeight="1" x14ac:dyDescent="0.25">
      <c r="R930" s="7"/>
    </row>
    <row r="931" spans="18:18" ht="15.75" customHeight="1" x14ac:dyDescent="0.25">
      <c r="R931" s="7"/>
    </row>
    <row r="932" spans="18:18" ht="15.75" customHeight="1" x14ac:dyDescent="0.25">
      <c r="R932" s="7"/>
    </row>
    <row r="933" spans="18:18" ht="15.75" customHeight="1" x14ac:dyDescent="0.25">
      <c r="R933" s="7"/>
    </row>
    <row r="934" spans="18:18" ht="15.75" customHeight="1" x14ac:dyDescent="0.25">
      <c r="R934" s="7"/>
    </row>
    <row r="935" spans="18:18" ht="15.75" customHeight="1" x14ac:dyDescent="0.25">
      <c r="R935" s="7"/>
    </row>
    <row r="936" spans="18:18" ht="15.75" customHeight="1" x14ac:dyDescent="0.25">
      <c r="R936" s="7"/>
    </row>
    <row r="937" spans="18:18" ht="15.75" customHeight="1" x14ac:dyDescent="0.25">
      <c r="R937" s="7"/>
    </row>
    <row r="938" spans="18:18" ht="15.75" customHeight="1" x14ac:dyDescent="0.25">
      <c r="R938" s="7"/>
    </row>
    <row r="939" spans="18:18" ht="15.75" customHeight="1" x14ac:dyDescent="0.25">
      <c r="R939" s="7"/>
    </row>
    <row r="940" spans="18:18" ht="15.75" customHeight="1" x14ac:dyDescent="0.25">
      <c r="R940" s="7"/>
    </row>
    <row r="941" spans="18:18" ht="15.75" customHeight="1" x14ac:dyDescent="0.25">
      <c r="R941" s="7"/>
    </row>
  </sheetData>
  <mergeCells count="16">
    <mergeCell ref="G4:I4"/>
    <mergeCell ref="J4:K4"/>
    <mergeCell ref="A18:O18"/>
    <mergeCell ref="A14:O14"/>
    <mergeCell ref="A12:O12"/>
    <mergeCell ref="A8:O8"/>
    <mergeCell ref="N5:N6"/>
    <mergeCell ref="L7:M7"/>
    <mergeCell ref="J5:K5"/>
    <mergeCell ref="A5:A6"/>
    <mergeCell ref="O5:O6"/>
    <mergeCell ref="B5:D6"/>
    <mergeCell ref="F5:F6"/>
    <mergeCell ref="G5:I5"/>
    <mergeCell ref="L5:M6"/>
    <mergeCell ref="E5:E6"/>
  </mergeCells>
  <pageMargins left="0" right="0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71"/>
  <sheetViews>
    <sheetView workbookViewId="0">
      <selection activeCell="S12" sqref="S12"/>
    </sheetView>
  </sheetViews>
  <sheetFormatPr defaultColWidth="14.42578125" defaultRowHeight="15" customHeight="1" x14ac:dyDescent="0.25"/>
  <cols>
    <col min="1" max="1" width="10.42578125" customWidth="1"/>
    <col min="2" max="2" width="9.85546875" customWidth="1"/>
    <col min="3" max="3" width="10.42578125" customWidth="1"/>
    <col min="4" max="4" width="9.42578125" style="21" customWidth="1"/>
    <col min="5" max="5" width="10.140625" style="17" customWidth="1"/>
    <col min="6" max="6" width="8.7109375" customWidth="1"/>
    <col min="7" max="7" width="10.85546875" customWidth="1"/>
    <col min="8" max="8" width="8.7109375" customWidth="1"/>
    <col min="9" max="9" width="11.42578125" customWidth="1"/>
    <col min="10" max="10" width="12" customWidth="1"/>
    <col min="11" max="11" width="8.28515625" style="18" customWidth="1"/>
    <col min="12" max="12" width="9.28515625" style="18" customWidth="1"/>
    <col min="13" max="13" width="11" customWidth="1"/>
    <col min="14" max="14" width="7.7109375" customWidth="1"/>
    <col min="15" max="15" width="8.7109375" style="105" customWidth="1"/>
    <col min="16" max="16" width="7.7109375" customWidth="1"/>
    <col min="17" max="17" width="11.5703125" customWidth="1"/>
    <col min="18" max="18" width="8.7109375" customWidth="1"/>
    <col min="19" max="19" width="8.85546875" customWidth="1"/>
    <col min="20" max="28" width="8.7109375" customWidth="1"/>
  </cols>
  <sheetData>
    <row r="1" spans="1:19" x14ac:dyDescent="0.25">
      <c r="S1" s="13"/>
    </row>
    <row r="2" spans="1:19" ht="26.25" x14ac:dyDescent="0.4">
      <c r="C2" s="64" t="s">
        <v>74</v>
      </c>
      <c r="D2" s="75"/>
      <c r="E2" s="10"/>
      <c r="S2" s="13"/>
    </row>
    <row r="3" spans="1:19" ht="4.5" customHeight="1" x14ac:dyDescent="0.25">
      <c r="S3" s="13"/>
    </row>
    <row r="4" spans="1:19" ht="24.75" customHeight="1" x14ac:dyDescent="0.25">
      <c r="A4" s="102" t="s">
        <v>0</v>
      </c>
      <c r="B4" s="28" t="s">
        <v>85</v>
      </c>
      <c r="C4" s="101" t="s">
        <v>84</v>
      </c>
      <c r="D4" s="104" t="s">
        <v>45</v>
      </c>
      <c r="E4" s="102" t="s">
        <v>45</v>
      </c>
      <c r="F4" s="28" t="s">
        <v>85</v>
      </c>
      <c r="G4" s="28" t="s">
        <v>45</v>
      </c>
      <c r="H4" s="103" t="s">
        <v>85</v>
      </c>
      <c r="I4" s="28" t="s">
        <v>84</v>
      </c>
      <c r="J4" s="28" t="s">
        <v>84</v>
      </c>
      <c r="K4" s="28" t="s">
        <v>85</v>
      </c>
      <c r="L4" s="28" t="s">
        <v>84</v>
      </c>
      <c r="M4" s="146" t="s">
        <v>45</v>
      </c>
      <c r="S4" s="13"/>
    </row>
    <row r="5" spans="1:19" ht="45" customHeight="1" x14ac:dyDescent="0.25">
      <c r="A5" s="72" t="s">
        <v>2</v>
      </c>
      <c r="B5" s="200" t="s">
        <v>3</v>
      </c>
      <c r="C5" s="201"/>
      <c r="D5" s="201"/>
      <c r="E5" s="72" t="s">
        <v>20</v>
      </c>
      <c r="F5" s="72" t="s">
        <v>19</v>
      </c>
      <c r="G5" s="73" t="s">
        <v>70</v>
      </c>
      <c r="H5" s="73" t="s">
        <v>71</v>
      </c>
      <c r="I5" s="73" t="s">
        <v>36</v>
      </c>
      <c r="J5" s="74" t="s">
        <v>73</v>
      </c>
      <c r="K5" s="203" t="s">
        <v>72</v>
      </c>
      <c r="L5" s="204"/>
      <c r="M5" s="205"/>
      <c r="N5" s="72" t="s">
        <v>34</v>
      </c>
      <c r="O5" s="106" t="s">
        <v>17</v>
      </c>
      <c r="P5" s="192" t="s">
        <v>9</v>
      </c>
      <c r="S5" s="13"/>
    </row>
    <row r="6" spans="1:19" ht="23.25" customHeight="1" x14ac:dyDescent="0.25">
      <c r="A6" s="28"/>
      <c r="B6" s="28"/>
      <c r="C6" s="28"/>
      <c r="D6" s="36"/>
      <c r="E6" s="28"/>
      <c r="F6" s="28"/>
      <c r="G6" s="71" t="s">
        <v>35</v>
      </c>
      <c r="H6" s="71"/>
      <c r="I6" s="71" t="s">
        <v>37</v>
      </c>
      <c r="J6" s="28"/>
      <c r="K6" s="28"/>
      <c r="L6" s="28"/>
      <c r="M6" s="28"/>
      <c r="N6" s="28"/>
      <c r="O6" s="107"/>
      <c r="P6" s="202"/>
      <c r="S6" s="13"/>
    </row>
    <row r="7" spans="1:19" ht="15.75" customHeight="1" x14ac:dyDescent="0.25">
      <c r="A7" s="28"/>
      <c r="B7" s="71">
        <v>10</v>
      </c>
      <c r="C7" s="71">
        <v>10</v>
      </c>
      <c r="D7" s="71">
        <v>10</v>
      </c>
      <c r="E7" s="71">
        <v>5</v>
      </c>
      <c r="F7" s="71">
        <v>5</v>
      </c>
      <c r="G7" s="71">
        <v>10</v>
      </c>
      <c r="H7" s="71">
        <v>10</v>
      </c>
      <c r="I7" s="71">
        <v>5</v>
      </c>
      <c r="J7" s="71">
        <v>10</v>
      </c>
      <c r="K7" s="71">
        <v>20</v>
      </c>
      <c r="L7" s="71">
        <v>20</v>
      </c>
      <c r="M7" s="71">
        <v>20</v>
      </c>
      <c r="N7" s="71">
        <v>20</v>
      </c>
      <c r="O7" s="108">
        <v>75</v>
      </c>
      <c r="P7" s="45"/>
      <c r="S7" s="13"/>
    </row>
    <row r="8" spans="1:19" ht="15.75" customHeight="1" x14ac:dyDescent="0.25">
      <c r="A8" s="206" t="s">
        <v>40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8"/>
      <c r="S8" s="13"/>
    </row>
    <row r="9" spans="1:19" ht="15.75" customHeight="1" x14ac:dyDescent="0.25">
      <c r="A9" s="36">
        <v>10</v>
      </c>
      <c r="B9" s="36">
        <v>9</v>
      </c>
      <c r="C9" s="36">
        <v>9</v>
      </c>
      <c r="D9" s="36">
        <v>9</v>
      </c>
      <c r="E9" s="36">
        <v>5</v>
      </c>
      <c r="F9" s="36">
        <v>4</v>
      </c>
      <c r="G9" s="36">
        <v>6</v>
      </c>
      <c r="H9" s="36">
        <v>7</v>
      </c>
      <c r="I9" s="36">
        <v>5</v>
      </c>
      <c r="J9" s="36">
        <v>9</v>
      </c>
      <c r="K9" s="36">
        <v>16</v>
      </c>
      <c r="L9" s="36">
        <v>16</v>
      </c>
      <c r="M9" s="36">
        <v>15</v>
      </c>
      <c r="N9" s="28"/>
      <c r="O9" s="109">
        <f>(((B9+C9+D9)/3)+(E9+F9+G9+H9+I9+J9+(K9+L9+M9)/3)-(N9))</f>
        <v>60.666666666666664</v>
      </c>
      <c r="P9" s="45">
        <v>2</v>
      </c>
      <c r="Q9" t="s">
        <v>99</v>
      </c>
      <c r="S9" s="13"/>
    </row>
    <row r="10" spans="1:19" ht="15.75" customHeight="1" x14ac:dyDescent="0.25">
      <c r="A10" s="36">
        <v>12</v>
      </c>
      <c r="B10" s="36">
        <v>10</v>
      </c>
      <c r="C10" s="36">
        <v>10</v>
      </c>
      <c r="D10" s="36">
        <v>10</v>
      </c>
      <c r="E10" s="36">
        <v>4</v>
      </c>
      <c r="F10" s="36">
        <v>3</v>
      </c>
      <c r="G10" s="36">
        <v>10</v>
      </c>
      <c r="H10" s="36">
        <v>8</v>
      </c>
      <c r="I10" s="36">
        <v>3</v>
      </c>
      <c r="J10" s="36">
        <v>7</v>
      </c>
      <c r="K10" s="36">
        <v>20</v>
      </c>
      <c r="L10" s="36">
        <v>20</v>
      </c>
      <c r="M10" s="36">
        <v>20</v>
      </c>
      <c r="N10" s="28"/>
      <c r="O10" s="109">
        <f>(((B10+C10+D10)/3)+(E10+F10+G10+H10+I10+J10+(K10+L10+M10)/3)-(N10))</f>
        <v>65</v>
      </c>
      <c r="P10" s="45">
        <v>1</v>
      </c>
      <c r="Q10" t="s">
        <v>98</v>
      </c>
      <c r="S10" s="13"/>
    </row>
    <row r="11" spans="1:19" ht="15.75" customHeight="1" x14ac:dyDescent="0.25">
      <c r="A11" s="209" t="s">
        <v>41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1"/>
      <c r="S11" s="13"/>
    </row>
    <row r="12" spans="1:19" ht="15.75" customHeight="1" x14ac:dyDescent="0.25">
      <c r="A12" s="36">
        <v>13</v>
      </c>
      <c r="B12" s="36">
        <v>7</v>
      </c>
      <c r="C12" s="36">
        <v>7</v>
      </c>
      <c r="D12" s="36">
        <v>7</v>
      </c>
      <c r="E12" s="36">
        <v>2</v>
      </c>
      <c r="F12" s="36">
        <v>3</v>
      </c>
      <c r="G12" s="36">
        <v>6</v>
      </c>
      <c r="H12" s="36">
        <v>7</v>
      </c>
      <c r="I12" s="36">
        <v>3</v>
      </c>
      <c r="J12" s="36">
        <v>7</v>
      </c>
      <c r="K12" s="36">
        <v>15</v>
      </c>
      <c r="L12" s="36">
        <v>18</v>
      </c>
      <c r="M12" s="36">
        <v>18</v>
      </c>
      <c r="N12" s="28"/>
      <c r="O12" s="109">
        <f>(((B12+C12+D12)/3)+(E12+F12+G12+H12+I12+J12+(K12+L12+M12)/3)-(N12))</f>
        <v>52</v>
      </c>
      <c r="P12" s="45"/>
      <c r="S12" s="13"/>
    </row>
    <row r="13" spans="1:19" ht="15.75" customHeight="1" x14ac:dyDescent="0.25">
      <c r="A13" s="36">
        <v>14</v>
      </c>
      <c r="B13" s="36">
        <v>9</v>
      </c>
      <c r="C13" s="36">
        <v>9</v>
      </c>
      <c r="D13" s="36">
        <v>9</v>
      </c>
      <c r="E13" s="36">
        <v>4</v>
      </c>
      <c r="F13" s="36">
        <v>4</v>
      </c>
      <c r="G13" s="36">
        <v>8</v>
      </c>
      <c r="H13" s="36">
        <v>9</v>
      </c>
      <c r="I13" s="36">
        <v>4</v>
      </c>
      <c r="J13" s="36">
        <v>7</v>
      </c>
      <c r="K13" s="36">
        <v>16</v>
      </c>
      <c r="L13" s="36">
        <v>17</v>
      </c>
      <c r="M13" s="36">
        <v>16</v>
      </c>
      <c r="N13" s="28"/>
      <c r="O13" s="109">
        <f t="shared" ref="O13:O14" si="0">(((B13+C13+D13)/3)+(E13+F13+G13+H13+I13+J13+(K13+L13+M13)/3)-(N13))</f>
        <v>61.333333333333329</v>
      </c>
      <c r="P13" s="45">
        <v>2</v>
      </c>
      <c r="Q13" t="s">
        <v>101</v>
      </c>
      <c r="S13" s="13"/>
    </row>
    <row r="14" spans="1:19" ht="15.75" customHeight="1" x14ac:dyDescent="0.25">
      <c r="A14" s="36">
        <v>15</v>
      </c>
      <c r="B14" s="36">
        <v>10</v>
      </c>
      <c r="C14" s="36">
        <v>10</v>
      </c>
      <c r="D14" s="36">
        <v>10</v>
      </c>
      <c r="E14" s="36">
        <v>5</v>
      </c>
      <c r="F14" s="36">
        <v>4</v>
      </c>
      <c r="G14" s="36">
        <v>10</v>
      </c>
      <c r="H14" s="36">
        <v>8</v>
      </c>
      <c r="I14" s="36">
        <v>4</v>
      </c>
      <c r="J14" s="36">
        <v>8</v>
      </c>
      <c r="K14" s="36">
        <v>18</v>
      </c>
      <c r="L14" s="36">
        <v>19</v>
      </c>
      <c r="M14" s="36">
        <v>19</v>
      </c>
      <c r="N14" s="28"/>
      <c r="O14" s="109">
        <f t="shared" si="0"/>
        <v>67.666666666666671</v>
      </c>
      <c r="P14" s="45">
        <v>1</v>
      </c>
      <c r="Q14" t="s">
        <v>100</v>
      </c>
      <c r="S14" s="13"/>
    </row>
    <row r="15" spans="1:19" ht="15.75" customHeight="1" x14ac:dyDescent="0.25">
      <c r="S15" s="13"/>
    </row>
    <row r="16" spans="1:19" ht="15.75" customHeight="1" x14ac:dyDescent="0.25">
      <c r="S16" s="13"/>
    </row>
    <row r="17" spans="19:19" ht="15.75" customHeight="1" x14ac:dyDescent="0.25">
      <c r="S17" s="13"/>
    </row>
    <row r="18" spans="19:19" ht="15.75" customHeight="1" x14ac:dyDescent="0.25">
      <c r="S18" s="13"/>
    </row>
    <row r="19" spans="19:19" ht="15.75" customHeight="1" x14ac:dyDescent="0.25">
      <c r="S19" s="13"/>
    </row>
    <row r="20" spans="19:19" ht="15.75" customHeight="1" x14ac:dyDescent="0.25">
      <c r="S20" s="13"/>
    </row>
    <row r="21" spans="19:19" ht="15.75" customHeight="1" x14ac:dyDescent="0.25">
      <c r="S21" s="13"/>
    </row>
    <row r="22" spans="19:19" ht="15.75" customHeight="1" x14ac:dyDescent="0.25">
      <c r="S22" s="13"/>
    </row>
    <row r="23" spans="19:19" ht="15.75" customHeight="1" x14ac:dyDescent="0.25">
      <c r="S23" s="13"/>
    </row>
    <row r="24" spans="19:19" ht="15.75" customHeight="1" x14ac:dyDescent="0.25">
      <c r="S24" s="13"/>
    </row>
    <row r="25" spans="19:19" ht="15.75" customHeight="1" x14ac:dyDescent="0.25">
      <c r="S25" s="13"/>
    </row>
    <row r="26" spans="19:19" ht="15.75" customHeight="1" x14ac:dyDescent="0.25">
      <c r="S26" s="13"/>
    </row>
    <row r="27" spans="19:19" ht="15.75" customHeight="1" x14ac:dyDescent="0.25">
      <c r="S27" s="13"/>
    </row>
    <row r="28" spans="19:19" ht="15.75" customHeight="1" x14ac:dyDescent="0.25">
      <c r="S28" s="13"/>
    </row>
    <row r="29" spans="19:19" ht="15.75" customHeight="1" x14ac:dyDescent="0.25">
      <c r="S29" s="13"/>
    </row>
    <row r="30" spans="19:19" ht="15.75" customHeight="1" x14ac:dyDescent="0.25">
      <c r="S30" s="13"/>
    </row>
    <row r="31" spans="19:19" ht="15.75" customHeight="1" x14ac:dyDescent="0.25">
      <c r="S31" s="13"/>
    </row>
    <row r="32" spans="19:19" ht="15.75" customHeight="1" x14ac:dyDescent="0.25">
      <c r="S32" s="13"/>
    </row>
    <row r="33" spans="19:19" ht="15.75" customHeight="1" x14ac:dyDescent="0.25">
      <c r="S33" s="13"/>
    </row>
    <row r="34" spans="19:19" ht="15.75" customHeight="1" x14ac:dyDescent="0.25">
      <c r="S34" s="13"/>
    </row>
    <row r="35" spans="19:19" ht="15.75" customHeight="1" x14ac:dyDescent="0.25">
      <c r="S35" s="13"/>
    </row>
    <row r="36" spans="19:19" ht="15.75" customHeight="1" x14ac:dyDescent="0.25">
      <c r="S36" s="13"/>
    </row>
    <row r="37" spans="19:19" ht="15.75" customHeight="1" x14ac:dyDescent="0.25">
      <c r="S37" s="13"/>
    </row>
    <row r="38" spans="19:19" ht="15.75" customHeight="1" x14ac:dyDescent="0.25">
      <c r="S38" s="13"/>
    </row>
    <row r="39" spans="19:19" ht="15.75" customHeight="1" x14ac:dyDescent="0.25">
      <c r="S39" s="13"/>
    </row>
    <row r="40" spans="19:19" ht="15.75" customHeight="1" x14ac:dyDescent="0.25">
      <c r="S40" s="13"/>
    </row>
    <row r="41" spans="19:19" ht="15.75" customHeight="1" x14ac:dyDescent="0.25">
      <c r="S41" s="13"/>
    </row>
    <row r="42" spans="19:19" ht="15.75" customHeight="1" x14ac:dyDescent="0.25">
      <c r="S42" s="13"/>
    </row>
    <row r="43" spans="19:19" ht="15.75" customHeight="1" x14ac:dyDescent="0.25">
      <c r="S43" s="13"/>
    </row>
    <row r="44" spans="19:19" ht="15.75" customHeight="1" x14ac:dyDescent="0.25">
      <c r="S44" s="13"/>
    </row>
    <row r="45" spans="19:19" ht="15.75" customHeight="1" x14ac:dyDescent="0.25">
      <c r="S45" s="13"/>
    </row>
    <row r="46" spans="19:19" ht="15.75" customHeight="1" x14ac:dyDescent="0.25">
      <c r="S46" s="13"/>
    </row>
    <row r="47" spans="19:19" ht="15.75" customHeight="1" x14ac:dyDescent="0.25">
      <c r="S47" s="13"/>
    </row>
    <row r="48" spans="19:19" ht="15.75" customHeight="1" x14ac:dyDescent="0.25">
      <c r="S48" s="13"/>
    </row>
    <row r="49" spans="19:19" ht="15.75" customHeight="1" x14ac:dyDescent="0.25">
      <c r="S49" s="13"/>
    </row>
    <row r="50" spans="19:19" ht="15.75" customHeight="1" x14ac:dyDescent="0.25">
      <c r="S50" s="13"/>
    </row>
    <row r="51" spans="19:19" ht="15.75" customHeight="1" x14ac:dyDescent="0.25">
      <c r="S51" s="13"/>
    </row>
    <row r="52" spans="19:19" ht="15.75" customHeight="1" x14ac:dyDescent="0.25">
      <c r="S52" s="13"/>
    </row>
    <row r="53" spans="19:19" ht="15.75" customHeight="1" x14ac:dyDescent="0.25">
      <c r="S53" s="13"/>
    </row>
    <row r="54" spans="19:19" ht="15.75" customHeight="1" x14ac:dyDescent="0.25">
      <c r="S54" s="13"/>
    </row>
    <row r="55" spans="19:19" ht="15.75" customHeight="1" x14ac:dyDescent="0.25">
      <c r="S55" s="13"/>
    </row>
    <row r="56" spans="19:19" ht="15.75" customHeight="1" x14ac:dyDescent="0.25">
      <c r="S56" s="13"/>
    </row>
    <row r="57" spans="19:19" ht="15.75" customHeight="1" x14ac:dyDescent="0.25">
      <c r="S57" s="13"/>
    </row>
    <row r="58" spans="19:19" ht="15.75" customHeight="1" x14ac:dyDescent="0.25">
      <c r="S58" s="13"/>
    </row>
    <row r="59" spans="19:19" ht="15.75" customHeight="1" x14ac:dyDescent="0.25">
      <c r="S59" s="13"/>
    </row>
    <row r="60" spans="19:19" ht="15.75" customHeight="1" x14ac:dyDescent="0.25">
      <c r="S60" s="13"/>
    </row>
    <row r="61" spans="19:19" ht="15.75" customHeight="1" x14ac:dyDescent="0.25">
      <c r="S61" s="13"/>
    </row>
    <row r="62" spans="19:19" ht="15.75" customHeight="1" x14ac:dyDescent="0.25">
      <c r="S62" s="13"/>
    </row>
    <row r="63" spans="19:19" ht="15.75" customHeight="1" x14ac:dyDescent="0.25">
      <c r="S63" s="13"/>
    </row>
    <row r="64" spans="19:19" ht="15.75" customHeight="1" x14ac:dyDescent="0.25">
      <c r="S64" s="13"/>
    </row>
    <row r="65" spans="19:19" ht="15.75" customHeight="1" x14ac:dyDescent="0.25">
      <c r="S65" s="13"/>
    </row>
    <row r="66" spans="19:19" ht="15.75" customHeight="1" x14ac:dyDescent="0.25">
      <c r="S66" s="13"/>
    </row>
    <row r="67" spans="19:19" ht="15.75" customHeight="1" x14ac:dyDescent="0.25">
      <c r="S67" s="13"/>
    </row>
    <row r="68" spans="19:19" ht="15.75" customHeight="1" x14ac:dyDescent="0.25">
      <c r="S68" s="13"/>
    </row>
    <row r="69" spans="19:19" ht="15.75" customHeight="1" x14ac:dyDescent="0.25">
      <c r="S69" s="13"/>
    </row>
    <row r="70" spans="19:19" ht="15.75" customHeight="1" x14ac:dyDescent="0.25">
      <c r="S70" s="13"/>
    </row>
    <row r="71" spans="19:19" ht="15.75" customHeight="1" x14ac:dyDescent="0.25">
      <c r="S71" s="13"/>
    </row>
    <row r="72" spans="19:19" ht="15.75" customHeight="1" x14ac:dyDescent="0.25">
      <c r="S72" s="13"/>
    </row>
    <row r="73" spans="19:19" ht="15.75" customHeight="1" x14ac:dyDescent="0.25">
      <c r="S73" s="13"/>
    </row>
    <row r="74" spans="19:19" ht="15.75" customHeight="1" x14ac:dyDescent="0.25">
      <c r="S74" s="13"/>
    </row>
    <row r="75" spans="19:19" ht="15.75" customHeight="1" x14ac:dyDescent="0.25">
      <c r="S75" s="13"/>
    </row>
    <row r="76" spans="19:19" ht="15.75" customHeight="1" x14ac:dyDescent="0.25">
      <c r="S76" s="13"/>
    </row>
    <row r="77" spans="19:19" ht="15.75" customHeight="1" x14ac:dyDescent="0.25">
      <c r="S77" s="13"/>
    </row>
    <row r="78" spans="19:19" ht="15.75" customHeight="1" x14ac:dyDescent="0.25">
      <c r="S78" s="13"/>
    </row>
    <row r="79" spans="19:19" ht="15.75" customHeight="1" x14ac:dyDescent="0.25">
      <c r="S79" s="13"/>
    </row>
    <row r="80" spans="19:19" ht="15.75" customHeight="1" x14ac:dyDescent="0.25">
      <c r="S80" s="13"/>
    </row>
    <row r="81" spans="19:19" ht="15.75" customHeight="1" x14ac:dyDescent="0.25">
      <c r="S81" s="13"/>
    </row>
    <row r="82" spans="19:19" ht="15.75" customHeight="1" x14ac:dyDescent="0.25">
      <c r="S82" s="13"/>
    </row>
    <row r="83" spans="19:19" ht="15.75" customHeight="1" x14ac:dyDescent="0.25">
      <c r="S83" s="13"/>
    </row>
    <row r="84" spans="19:19" ht="15.75" customHeight="1" x14ac:dyDescent="0.25">
      <c r="S84" s="13"/>
    </row>
    <row r="85" spans="19:19" ht="15.75" customHeight="1" x14ac:dyDescent="0.25">
      <c r="S85" s="13"/>
    </row>
    <row r="86" spans="19:19" ht="15.75" customHeight="1" x14ac:dyDescent="0.25">
      <c r="S86" s="13"/>
    </row>
    <row r="87" spans="19:19" ht="15.75" customHeight="1" x14ac:dyDescent="0.25">
      <c r="S87" s="13"/>
    </row>
    <row r="88" spans="19:19" ht="15.75" customHeight="1" x14ac:dyDescent="0.25">
      <c r="S88" s="13"/>
    </row>
    <row r="89" spans="19:19" ht="15.75" customHeight="1" x14ac:dyDescent="0.25">
      <c r="S89" s="13"/>
    </row>
    <row r="90" spans="19:19" ht="15.75" customHeight="1" x14ac:dyDescent="0.25">
      <c r="S90" s="13"/>
    </row>
    <row r="91" spans="19:19" ht="15.75" customHeight="1" x14ac:dyDescent="0.25">
      <c r="S91" s="13"/>
    </row>
    <row r="92" spans="19:19" ht="15.75" customHeight="1" x14ac:dyDescent="0.25">
      <c r="S92" s="13"/>
    </row>
    <row r="93" spans="19:19" ht="15.75" customHeight="1" x14ac:dyDescent="0.25">
      <c r="S93" s="13"/>
    </row>
    <row r="94" spans="19:19" ht="15.75" customHeight="1" x14ac:dyDescent="0.25">
      <c r="S94" s="13"/>
    </row>
    <row r="95" spans="19:19" ht="15.75" customHeight="1" x14ac:dyDescent="0.25">
      <c r="S95" s="13"/>
    </row>
    <row r="96" spans="19:19" ht="15.75" customHeight="1" x14ac:dyDescent="0.25">
      <c r="S96" s="13"/>
    </row>
    <row r="97" spans="19:19" ht="15.75" customHeight="1" x14ac:dyDescent="0.25">
      <c r="S97" s="13"/>
    </row>
    <row r="98" spans="19:19" ht="15.75" customHeight="1" x14ac:dyDescent="0.25">
      <c r="S98" s="13"/>
    </row>
    <row r="99" spans="19:19" ht="15.75" customHeight="1" x14ac:dyDescent="0.25">
      <c r="S99" s="13"/>
    </row>
    <row r="100" spans="19:19" ht="15.75" customHeight="1" x14ac:dyDescent="0.25">
      <c r="S100" s="13"/>
    </row>
    <row r="101" spans="19:19" ht="15.75" customHeight="1" x14ac:dyDescent="0.25">
      <c r="S101" s="13"/>
    </row>
    <row r="102" spans="19:19" ht="15.75" customHeight="1" x14ac:dyDescent="0.25">
      <c r="S102" s="13"/>
    </row>
    <row r="103" spans="19:19" ht="15.75" customHeight="1" x14ac:dyDescent="0.25">
      <c r="S103" s="13"/>
    </row>
    <row r="104" spans="19:19" ht="15.75" customHeight="1" x14ac:dyDescent="0.25">
      <c r="S104" s="13"/>
    </row>
    <row r="105" spans="19:19" ht="15.75" customHeight="1" x14ac:dyDescent="0.25">
      <c r="S105" s="13"/>
    </row>
    <row r="106" spans="19:19" ht="15.75" customHeight="1" x14ac:dyDescent="0.25">
      <c r="S106" s="13"/>
    </row>
    <row r="107" spans="19:19" ht="15.75" customHeight="1" x14ac:dyDescent="0.25">
      <c r="S107" s="13"/>
    </row>
    <row r="108" spans="19:19" ht="15.75" customHeight="1" x14ac:dyDescent="0.25">
      <c r="S108" s="13"/>
    </row>
    <row r="109" spans="19:19" ht="15.75" customHeight="1" x14ac:dyDescent="0.25">
      <c r="S109" s="13"/>
    </row>
    <row r="110" spans="19:19" ht="15.75" customHeight="1" x14ac:dyDescent="0.25">
      <c r="S110" s="13"/>
    </row>
    <row r="111" spans="19:19" ht="15.75" customHeight="1" x14ac:dyDescent="0.25">
      <c r="S111" s="13"/>
    </row>
    <row r="112" spans="19:19" ht="15.75" customHeight="1" x14ac:dyDescent="0.25">
      <c r="S112" s="13"/>
    </row>
    <row r="113" spans="19:19" ht="15.75" customHeight="1" x14ac:dyDescent="0.25">
      <c r="S113" s="13"/>
    </row>
    <row r="114" spans="19:19" ht="15.75" customHeight="1" x14ac:dyDescent="0.25">
      <c r="S114" s="13"/>
    </row>
    <row r="115" spans="19:19" ht="15.75" customHeight="1" x14ac:dyDescent="0.25">
      <c r="S115" s="13"/>
    </row>
    <row r="116" spans="19:19" ht="15.75" customHeight="1" x14ac:dyDescent="0.25">
      <c r="S116" s="13"/>
    </row>
    <row r="117" spans="19:19" ht="15.75" customHeight="1" x14ac:dyDescent="0.25">
      <c r="S117" s="13"/>
    </row>
    <row r="118" spans="19:19" ht="15.75" customHeight="1" x14ac:dyDescent="0.25">
      <c r="S118" s="13"/>
    </row>
    <row r="119" spans="19:19" ht="15.75" customHeight="1" x14ac:dyDescent="0.25">
      <c r="S119" s="13"/>
    </row>
    <row r="120" spans="19:19" ht="15.75" customHeight="1" x14ac:dyDescent="0.25">
      <c r="S120" s="13"/>
    </row>
    <row r="121" spans="19:19" ht="15.75" customHeight="1" x14ac:dyDescent="0.25">
      <c r="S121" s="13"/>
    </row>
    <row r="122" spans="19:19" ht="15.75" customHeight="1" x14ac:dyDescent="0.25">
      <c r="S122" s="13"/>
    </row>
    <row r="123" spans="19:19" ht="15.75" customHeight="1" x14ac:dyDescent="0.25">
      <c r="S123" s="13"/>
    </row>
    <row r="124" spans="19:19" ht="15.75" customHeight="1" x14ac:dyDescent="0.25">
      <c r="S124" s="13"/>
    </row>
    <row r="125" spans="19:19" ht="15.75" customHeight="1" x14ac:dyDescent="0.25">
      <c r="S125" s="13"/>
    </row>
    <row r="126" spans="19:19" ht="15.75" customHeight="1" x14ac:dyDescent="0.25">
      <c r="S126" s="13"/>
    </row>
    <row r="127" spans="19:19" ht="15.75" customHeight="1" x14ac:dyDescent="0.25">
      <c r="S127" s="13"/>
    </row>
    <row r="128" spans="19:19" ht="15.75" customHeight="1" x14ac:dyDescent="0.25">
      <c r="S128" s="13"/>
    </row>
    <row r="129" spans="19:19" ht="15.75" customHeight="1" x14ac:dyDescent="0.25">
      <c r="S129" s="13"/>
    </row>
    <row r="130" spans="19:19" ht="15.75" customHeight="1" x14ac:dyDescent="0.25">
      <c r="S130" s="13"/>
    </row>
    <row r="131" spans="19:19" ht="15.75" customHeight="1" x14ac:dyDescent="0.25">
      <c r="S131" s="13"/>
    </row>
    <row r="132" spans="19:19" ht="15.75" customHeight="1" x14ac:dyDescent="0.25">
      <c r="S132" s="13"/>
    </row>
    <row r="133" spans="19:19" ht="15.75" customHeight="1" x14ac:dyDescent="0.25">
      <c r="S133" s="13"/>
    </row>
    <row r="134" spans="19:19" ht="15.75" customHeight="1" x14ac:dyDescent="0.25">
      <c r="S134" s="13"/>
    </row>
    <row r="135" spans="19:19" ht="15.75" customHeight="1" x14ac:dyDescent="0.25">
      <c r="S135" s="13"/>
    </row>
    <row r="136" spans="19:19" ht="15.75" customHeight="1" x14ac:dyDescent="0.25">
      <c r="S136" s="13"/>
    </row>
    <row r="137" spans="19:19" ht="15.75" customHeight="1" x14ac:dyDescent="0.25">
      <c r="S137" s="13"/>
    </row>
    <row r="138" spans="19:19" ht="15.75" customHeight="1" x14ac:dyDescent="0.25">
      <c r="S138" s="13"/>
    </row>
    <row r="139" spans="19:19" ht="15.75" customHeight="1" x14ac:dyDescent="0.25">
      <c r="S139" s="13"/>
    </row>
    <row r="140" spans="19:19" ht="15.75" customHeight="1" x14ac:dyDescent="0.25">
      <c r="S140" s="13"/>
    </row>
    <row r="141" spans="19:19" ht="15.75" customHeight="1" x14ac:dyDescent="0.25">
      <c r="S141" s="13"/>
    </row>
    <row r="142" spans="19:19" ht="15.75" customHeight="1" x14ac:dyDescent="0.25">
      <c r="S142" s="13"/>
    </row>
    <row r="143" spans="19:19" ht="15.75" customHeight="1" x14ac:dyDescent="0.25">
      <c r="S143" s="13"/>
    </row>
    <row r="144" spans="19:19" ht="15.75" customHeight="1" x14ac:dyDescent="0.25">
      <c r="S144" s="13"/>
    </row>
    <row r="145" spans="19:19" ht="15.75" customHeight="1" x14ac:dyDescent="0.25">
      <c r="S145" s="13"/>
    </row>
    <row r="146" spans="19:19" ht="15.75" customHeight="1" x14ac:dyDescent="0.25">
      <c r="S146" s="13"/>
    </row>
    <row r="147" spans="19:19" ht="15.75" customHeight="1" x14ac:dyDescent="0.25">
      <c r="S147" s="13"/>
    </row>
    <row r="148" spans="19:19" ht="15.75" customHeight="1" x14ac:dyDescent="0.25">
      <c r="S148" s="13"/>
    </row>
    <row r="149" spans="19:19" ht="15.75" customHeight="1" x14ac:dyDescent="0.25">
      <c r="S149" s="13"/>
    </row>
    <row r="150" spans="19:19" ht="15.75" customHeight="1" x14ac:dyDescent="0.25">
      <c r="S150" s="13"/>
    </row>
    <row r="151" spans="19:19" ht="15.75" customHeight="1" x14ac:dyDescent="0.25">
      <c r="S151" s="13"/>
    </row>
    <row r="152" spans="19:19" ht="15.75" customHeight="1" x14ac:dyDescent="0.25">
      <c r="S152" s="13"/>
    </row>
    <row r="153" spans="19:19" ht="15.75" customHeight="1" x14ac:dyDescent="0.25">
      <c r="S153" s="13"/>
    </row>
    <row r="154" spans="19:19" ht="15.75" customHeight="1" x14ac:dyDescent="0.25">
      <c r="S154" s="13"/>
    </row>
    <row r="155" spans="19:19" ht="15.75" customHeight="1" x14ac:dyDescent="0.25">
      <c r="S155" s="13"/>
    </row>
    <row r="156" spans="19:19" ht="15.75" customHeight="1" x14ac:dyDescent="0.25">
      <c r="S156" s="13"/>
    </row>
    <row r="157" spans="19:19" ht="15.75" customHeight="1" x14ac:dyDescent="0.25">
      <c r="S157" s="13"/>
    </row>
    <row r="158" spans="19:19" ht="15.75" customHeight="1" x14ac:dyDescent="0.25">
      <c r="S158" s="13"/>
    </row>
    <row r="159" spans="19:19" ht="15.75" customHeight="1" x14ac:dyDescent="0.25">
      <c r="S159" s="13"/>
    </row>
    <row r="160" spans="19:19" ht="15.75" customHeight="1" x14ac:dyDescent="0.25">
      <c r="S160" s="13"/>
    </row>
    <row r="161" spans="19:19" ht="15.75" customHeight="1" x14ac:dyDescent="0.25">
      <c r="S161" s="13"/>
    </row>
    <row r="162" spans="19:19" ht="15.75" customHeight="1" x14ac:dyDescent="0.25">
      <c r="S162" s="13"/>
    </row>
    <row r="163" spans="19:19" ht="15.75" customHeight="1" x14ac:dyDescent="0.25">
      <c r="S163" s="13"/>
    </row>
    <row r="164" spans="19:19" ht="15.75" customHeight="1" x14ac:dyDescent="0.25">
      <c r="S164" s="13"/>
    </row>
    <row r="165" spans="19:19" ht="15.75" customHeight="1" x14ac:dyDescent="0.25">
      <c r="S165" s="13"/>
    </row>
    <row r="166" spans="19:19" ht="15.75" customHeight="1" x14ac:dyDescent="0.25">
      <c r="S166" s="13"/>
    </row>
    <row r="167" spans="19:19" ht="15.75" customHeight="1" x14ac:dyDescent="0.25">
      <c r="S167" s="13"/>
    </row>
    <row r="168" spans="19:19" ht="15.75" customHeight="1" x14ac:dyDescent="0.25">
      <c r="S168" s="13"/>
    </row>
    <row r="169" spans="19:19" ht="15.75" customHeight="1" x14ac:dyDescent="0.25">
      <c r="S169" s="13"/>
    </row>
    <row r="170" spans="19:19" ht="15.75" customHeight="1" x14ac:dyDescent="0.25">
      <c r="S170" s="13"/>
    </row>
    <row r="171" spans="19:19" ht="15.75" customHeight="1" x14ac:dyDescent="0.25">
      <c r="S171" s="13"/>
    </row>
    <row r="172" spans="19:19" ht="15.75" customHeight="1" x14ac:dyDescent="0.25">
      <c r="S172" s="13"/>
    </row>
    <row r="173" spans="19:19" ht="15.75" customHeight="1" x14ac:dyDescent="0.25">
      <c r="S173" s="13"/>
    </row>
    <row r="174" spans="19:19" ht="15.75" customHeight="1" x14ac:dyDescent="0.25">
      <c r="S174" s="13"/>
    </row>
    <row r="175" spans="19:19" ht="15.75" customHeight="1" x14ac:dyDescent="0.25">
      <c r="S175" s="13"/>
    </row>
    <row r="176" spans="19:19" ht="15.75" customHeight="1" x14ac:dyDescent="0.25">
      <c r="S176" s="13"/>
    </row>
    <row r="177" spans="19:19" ht="15.75" customHeight="1" x14ac:dyDescent="0.25">
      <c r="S177" s="13"/>
    </row>
    <row r="178" spans="19:19" ht="15.75" customHeight="1" x14ac:dyDescent="0.25">
      <c r="S178" s="13"/>
    </row>
    <row r="179" spans="19:19" ht="15.75" customHeight="1" x14ac:dyDescent="0.25">
      <c r="S179" s="13"/>
    </row>
    <row r="180" spans="19:19" ht="15.75" customHeight="1" x14ac:dyDescent="0.25">
      <c r="S180" s="13"/>
    </row>
    <row r="181" spans="19:19" ht="15.75" customHeight="1" x14ac:dyDescent="0.25">
      <c r="S181" s="13"/>
    </row>
    <row r="182" spans="19:19" ht="15.75" customHeight="1" x14ac:dyDescent="0.25">
      <c r="S182" s="13"/>
    </row>
    <row r="183" spans="19:19" ht="15.75" customHeight="1" x14ac:dyDescent="0.25">
      <c r="S183" s="13"/>
    </row>
    <row r="184" spans="19:19" ht="15.75" customHeight="1" x14ac:dyDescent="0.25">
      <c r="S184" s="13"/>
    </row>
    <row r="185" spans="19:19" ht="15.75" customHeight="1" x14ac:dyDescent="0.25">
      <c r="S185" s="13"/>
    </row>
    <row r="186" spans="19:19" ht="15.75" customHeight="1" x14ac:dyDescent="0.25">
      <c r="S186" s="13"/>
    </row>
    <row r="187" spans="19:19" ht="15.75" customHeight="1" x14ac:dyDescent="0.25">
      <c r="S187" s="13"/>
    </row>
    <row r="188" spans="19:19" ht="15.75" customHeight="1" x14ac:dyDescent="0.25">
      <c r="S188" s="13"/>
    </row>
    <row r="189" spans="19:19" ht="15.75" customHeight="1" x14ac:dyDescent="0.25">
      <c r="S189" s="13"/>
    </row>
    <row r="190" spans="19:19" ht="15.75" customHeight="1" x14ac:dyDescent="0.25">
      <c r="S190" s="13"/>
    </row>
    <row r="191" spans="19:19" ht="15.75" customHeight="1" x14ac:dyDescent="0.25">
      <c r="S191" s="13"/>
    </row>
    <row r="192" spans="19:19" ht="15.75" customHeight="1" x14ac:dyDescent="0.25">
      <c r="S192" s="13"/>
    </row>
    <row r="193" spans="19:19" ht="15.75" customHeight="1" x14ac:dyDescent="0.25">
      <c r="S193" s="13"/>
    </row>
    <row r="194" spans="19:19" ht="15.75" customHeight="1" x14ac:dyDescent="0.25">
      <c r="S194" s="13"/>
    </row>
    <row r="195" spans="19:19" ht="15.75" customHeight="1" x14ac:dyDescent="0.25">
      <c r="S195" s="13"/>
    </row>
    <row r="196" spans="19:19" ht="15.75" customHeight="1" x14ac:dyDescent="0.25">
      <c r="S196" s="13"/>
    </row>
    <row r="197" spans="19:19" ht="15.75" customHeight="1" x14ac:dyDescent="0.25">
      <c r="S197" s="13"/>
    </row>
    <row r="198" spans="19:19" ht="15.75" customHeight="1" x14ac:dyDescent="0.25">
      <c r="S198" s="13"/>
    </row>
    <row r="199" spans="19:19" ht="15.75" customHeight="1" x14ac:dyDescent="0.25">
      <c r="S199" s="13"/>
    </row>
    <row r="200" spans="19:19" ht="15.75" customHeight="1" x14ac:dyDescent="0.25">
      <c r="S200" s="13"/>
    </row>
    <row r="201" spans="19:19" ht="15.75" customHeight="1" x14ac:dyDescent="0.25">
      <c r="S201" s="13"/>
    </row>
    <row r="202" spans="19:19" ht="15.75" customHeight="1" x14ac:dyDescent="0.25">
      <c r="S202" s="13"/>
    </row>
    <row r="203" spans="19:19" ht="15.75" customHeight="1" x14ac:dyDescent="0.25">
      <c r="S203" s="13"/>
    </row>
    <row r="204" spans="19:19" ht="15.75" customHeight="1" x14ac:dyDescent="0.25">
      <c r="S204" s="13"/>
    </row>
    <row r="205" spans="19:19" ht="15.75" customHeight="1" x14ac:dyDescent="0.25">
      <c r="S205" s="13"/>
    </row>
    <row r="206" spans="19:19" ht="15.75" customHeight="1" x14ac:dyDescent="0.25">
      <c r="S206" s="13"/>
    </row>
    <row r="207" spans="19:19" ht="15.75" customHeight="1" x14ac:dyDescent="0.25">
      <c r="S207" s="13"/>
    </row>
    <row r="208" spans="19:19" ht="15.75" customHeight="1" x14ac:dyDescent="0.25">
      <c r="S208" s="13"/>
    </row>
    <row r="209" spans="19:19" ht="15.75" customHeight="1" x14ac:dyDescent="0.25">
      <c r="S209" s="13"/>
    </row>
    <row r="210" spans="19:19" ht="15.75" customHeight="1" x14ac:dyDescent="0.25">
      <c r="S210" s="13"/>
    </row>
    <row r="211" spans="19:19" ht="15.75" customHeight="1" x14ac:dyDescent="0.25">
      <c r="S211" s="13"/>
    </row>
    <row r="212" spans="19:19" ht="15.75" customHeight="1" x14ac:dyDescent="0.25">
      <c r="S212" s="13"/>
    </row>
    <row r="213" spans="19:19" ht="15.75" customHeight="1" x14ac:dyDescent="0.25">
      <c r="S213" s="13"/>
    </row>
    <row r="214" spans="19:19" ht="15.75" customHeight="1" x14ac:dyDescent="0.25">
      <c r="S214" s="13"/>
    </row>
    <row r="215" spans="19:19" ht="15.75" customHeight="1" x14ac:dyDescent="0.25">
      <c r="S215" s="13"/>
    </row>
    <row r="216" spans="19:19" ht="15.75" customHeight="1" x14ac:dyDescent="0.25">
      <c r="S216" s="13"/>
    </row>
    <row r="217" spans="19:19" ht="15.75" customHeight="1" x14ac:dyDescent="0.25">
      <c r="S217" s="13"/>
    </row>
    <row r="218" spans="19:19" ht="15.75" customHeight="1" x14ac:dyDescent="0.25">
      <c r="S218" s="13"/>
    </row>
    <row r="219" spans="19:19" ht="15.75" customHeight="1" x14ac:dyDescent="0.25">
      <c r="S219" s="13"/>
    </row>
    <row r="220" spans="19:19" ht="15.75" customHeight="1" x14ac:dyDescent="0.25">
      <c r="S220" s="13"/>
    </row>
    <row r="221" spans="19:19" ht="15.75" customHeight="1" x14ac:dyDescent="0.25">
      <c r="S221" s="13"/>
    </row>
    <row r="222" spans="19:19" ht="15.75" customHeight="1" x14ac:dyDescent="0.25">
      <c r="S222" s="13"/>
    </row>
    <row r="223" spans="19:19" ht="15.75" customHeight="1" x14ac:dyDescent="0.25">
      <c r="S223" s="13"/>
    </row>
    <row r="224" spans="19:19" ht="15.75" customHeight="1" x14ac:dyDescent="0.25">
      <c r="S224" s="13"/>
    </row>
    <row r="225" spans="19:19" ht="15.75" customHeight="1" x14ac:dyDescent="0.25">
      <c r="S225" s="13"/>
    </row>
    <row r="226" spans="19:19" ht="15.75" customHeight="1" x14ac:dyDescent="0.25">
      <c r="S226" s="13"/>
    </row>
    <row r="227" spans="19:19" ht="15.75" customHeight="1" x14ac:dyDescent="0.25">
      <c r="S227" s="13"/>
    </row>
    <row r="228" spans="19:19" ht="15.75" customHeight="1" x14ac:dyDescent="0.25">
      <c r="S228" s="13"/>
    </row>
    <row r="229" spans="19:19" ht="15.75" customHeight="1" x14ac:dyDescent="0.25">
      <c r="S229" s="13"/>
    </row>
    <row r="230" spans="19:19" ht="15.75" customHeight="1" x14ac:dyDescent="0.25">
      <c r="S230" s="13"/>
    </row>
    <row r="231" spans="19:19" ht="15.75" customHeight="1" x14ac:dyDescent="0.25">
      <c r="S231" s="13"/>
    </row>
    <row r="232" spans="19:19" ht="15.75" customHeight="1" x14ac:dyDescent="0.25">
      <c r="S232" s="13"/>
    </row>
    <row r="233" spans="19:19" ht="15.75" customHeight="1" x14ac:dyDescent="0.25">
      <c r="S233" s="13"/>
    </row>
    <row r="234" spans="19:19" ht="15.75" customHeight="1" x14ac:dyDescent="0.25">
      <c r="S234" s="13"/>
    </row>
    <row r="235" spans="19:19" ht="15.75" customHeight="1" x14ac:dyDescent="0.25">
      <c r="S235" s="13"/>
    </row>
    <row r="236" spans="19:19" ht="15.75" customHeight="1" x14ac:dyDescent="0.25">
      <c r="S236" s="13"/>
    </row>
    <row r="237" spans="19:19" ht="15.75" customHeight="1" x14ac:dyDescent="0.25">
      <c r="S237" s="13"/>
    </row>
    <row r="238" spans="19:19" ht="15.75" customHeight="1" x14ac:dyDescent="0.25">
      <c r="S238" s="13"/>
    </row>
    <row r="239" spans="19:19" ht="15.75" customHeight="1" x14ac:dyDescent="0.25">
      <c r="S239" s="13"/>
    </row>
    <row r="240" spans="19:19" ht="15.75" customHeight="1" x14ac:dyDescent="0.25">
      <c r="S240" s="13"/>
    </row>
    <row r="241" spans="19:19" ht="15.75" customHeight="1" x14ac:dyDescent="0.25">
      <c r="S241" s="13"/>
    </row>
    <row r="242" spans="19:19" ht="15.75" customHeight="1" x14ac:dyDescent="0.25">
      <c r="S242" s="13"/>
    </row>
    <row r="243" spans="19:19" ht="15.75" customHeight="1" x14ac:dyDescent="0.25">
      <c r="S243" s="13"/>
    </row>
    <row r="244" spans="19:19" ht="15.75" customHeight="1" x14ac:dyDescent="0.25">
      <c r="S244" s="13"/>
    </row>
    <row r="245" spans="19:19" ht="15.75" customHeight="1" x14ac:dyDescent="0.25">
      <c r="S245" s="13"/>
    </row>
    <row r="246" spans="19:19" ht="15.75" customHeight="1" x14ac:dyDescent="0.25">
      <c r="S246" s="13"/>
    </row>
    <row r="247" spans="19:19" ht="15.75" customHeight="1" x14ac:dyDescent="0.25">
      <c r="S247" s="13"/>
    </row>
    <row r="248" spans="19:19" ht="15.75" customHeight="1" x14ac:dyDescent="0.25">
      <c r="S248" s="13"/>
    </row>
    <row r="249" spans="19:19" ht="15.75" customHeight="1" x14ac:dyDescent="0.25">
      <c r="S249" s="13"/>
    </row>
    <row r="250" spans="19:19" ht="15.75" customHeight="1" x14ac:dyDescent="0.25">
      <c r="S250" s="13"/>
    </row>
    <row r="251" spans="19:19" ht="15.75" customHeight="1" x14ac:dyDescent="0.25">
      <c r="S251" s="13"/>
    </row>
    <row r="252" spans="19:19" ht="15.75" customHeight="1" x14ac:dyDescent="0.25">
      <c r="S252" s="13"/>
    </row>
    <row r="253" spans="19:19" ht="15.75" customHeight="1" x14ac:dyDescent="0.25">
      <c r="S253" s="13"/>
    </row>
    <row r="254" spans="19:19" ht="15.75" customHeight="1" x14ac:dyDescent="0.25">
      <c r="S254" s="13"/>
    </row>
    <row r="255" spans="19:19" ht="15.75" customHeight="1" x14ac:dyDescent="0.25">
      <c r="S255" s="13"/>
    </row>
    <row r="256" spans="19:19" ht="15.75" customHeight="1" x14ac:dyDescent="0.25">
      <c r="S256" s="13"/>
    </row>
    <row r="257" spans="19:19" ht="15.75" customHeight="1" x14ac:dyDescent="0.25">
      <c r="S257" s="13"/>
    </row>
    <row r="258" spans="19:19" ht="15.75" customHeight="1" x14ac:dyDescent="0.25">
      <c r="S258" s="13"/>
    </row>
    <row r="259" spans="19:19" ht="15.75" customHeight="1" x14ac:dyDescent="0.25">
      <c r="S259" s="13"/>
    </row>
    <row r="260" spans="19:19" ht="15.75" customHeight="1" x14ac:dyDescent="0.25">
      <c r="S260" s="13"/>
    </row>
    <row r="261" spans="19:19" ht="15.75" customHeight="1" x14ac:dyDescent="0.25">
      <c r="S261" s="13"/>
    </row>
    <row r="262" spans="19:19" ht="15.75" customHeight="1" x14ac:dyDescent="0.25">
      <c r="S262" s="13"/>
    </row>
    <row r="263" spans="19:19" ht="15.75" customHeight="1" x14ac:dyDescent="0.25">
      <c r="S263" s="13"/>
    </row>
    <row r="264" spans="19:19" ht="15.75" customHeight="1" x14ac:dyDescent="0.25">
      <c r="S264" s="13"/>
    </row>
    <row r="265" spans="19:19" ht="15.75" customHeight="1" x14ac:dyDescent="0.25">
      <c r="S265" s="13"/>
    </row>
    <row r="266" spans="19:19" ht="15.75" customHeight="1" x14ac:dyDescent="0.25">
      <c r="S266" s="13"/>
    </row>
    <row r="267" spans="19:19" ht="15.75" customHeight="1" x14ac:dyDescent="0.25">
      <c r="S267" s="13"/>
    </row>
    <row r="268" spans="19:19" ht="15.75" customHeight="1" x14ac:dyDescent="0.25">
      <c r="S268" s="13"/>
    </row>
    <row r="269" spans="19:19" ht="15.75" customHeight="1" x14ac:dyDescent="0.25">
      <c r="S269" s="13"/>
    </row>
    <row r="270" spans="19:19" ht="15.75" customHeight="1" x14ac:dyDescent="0.25">
      <c r="S270" s="13"/>
    </row>
    <row r="271" spans="19:19" ht="15.75" customHeight="1" x14ac:dyDescent="0.25">
      <c r="S271" s="13"/>
    </row>
    <row r="272" spans="19:19" ht="15.75" customHeight="1" x14ac:dyDescent="0.25">
      <c r="S272" s="13"/>
    </row>
    <row r="273" spans="19:19" ht="15.75" customHeight="1" x14ac:dyDescent="0.25">
      <c r="S273" s="13"/>
    </row>
    <row r="274" spans="19:19" ht="15.75" customHeight="1" x14ac:dyDescent="0.25">
      <c r="S274" s="13"/>
    </row>
    <row r="275" spans="19:19" ht="15.75" customHeight="1" x14ac:dyDescent="0.25">
      <c r="S275" s="13"/>
    </row>
    <row r="276" spans="19:19" ht="15.75" customHeight="1" x14ac:dyDescent="0.25">
      <c r="S276" s="13"/>
    </row>
    <row r="277" spans="19:19" ht="15.75" customHeight="1" x14ac:dyDescent="0.25">
      <c r="S277" s="13"/>
    </row>
    <row r="278" spans="19:19" ht="15.75" customHeight="1" x14ac:dyDescent="0.25">
      <c r="S278" s="13"/>
    </row>
    <row r="279" spans="19:19" ht="15.75" customHeight="1" x14ac:dyDescent="0.25">
      <c r="S279" s="13"/>
    </row>
    <row r="280" spans="19:19" ht="15.75" customHeight="1" x14ac:dyDescent="0.25">
      <c r="S280" s="13"/>
    </row>
    <row r="281" spans="19:19" ht="15.75" customHeight="1" x14ac:dyDescent="0.25">
      <c r="S281" s="13"/>
    </row>
    <row r="282" spans="19:19" ht="15.75" customHeight="1" x14ac:dyDescent="0.25">
      <c r="S282" s="13"/>
    </row>
    <row r="283" spans="19:19" ht="15.75" customHeight="1" x14ac:dyDescent="0.25">
      <c r="S283" s="13"/>
    </row>
    <row r="284" spans="19:19" ht="15.75" customHeight="1" x14ac:dyDescent="0.25">
      <c r="S284" s="13"/>
    </row>
    <row r="285" spans="19:19" ht="15.75" customHeight="1" x14ac:dyDescent="0.25">
      <c r="S285" s="13"/>
    </row>
    <row r="286" spans="19:19" ht="15.75" customHeight="1" x14ac:dyDescent="0.25">
      <c r="S286" s="13"/>
    </row>
    <row r="287" spans="19:19" ht="15.75" customHeight="1" x14ac:dyDescent="0.25">
      <c r="S287" s="13"/>
    </row>
    <row r="288" spans="19:19" ht="15.75" customHeight="1" x14ac:dyDescent="0.25">
      <c r="S288" s="13"/>
    </row>
    <row r="289" spans="19:19" ht="15.75" customHeight="1" x14ac:dyDescent="0.25">
      <c r="S289" s="13"/>
    </row>
    <row r="290" spans="19:19" ht="15.75" customHeight="1" x14ac:dyDescent="0.25">
      <c r="S290" s="13"/>
    </row>
    <row r="291" spans="19:19" ht="15.75" customHeight="1" x14ac:dyDescent="0.25">
      <c r="S291" s="13"/>
    </row>
    <row r="292" spans="19:19" ht="15.75" customHeight="1" x14ac:dyDescent="0.25">
      <c r="S292" s="13"/>
    </row>
    <row r="293" spans="19:19" ht="15.75" customHeight="1" x14ac:dyDescent="0.25">
      <c r="S293" s="13"/>
    </row>
    <row r="294" spans="19:19" ht="15.75" customHeight="1" x14ac:dyDescent="0.25">
      <c r="S294" s="13"/>
    </row>
    <row r="295" spans="19:19" ht="15.75" customHeight="1" x14ac:dyDescent="0.25">
      <c r="S295" s="13"/>
    </row>
    <row r="296" spans="19:19" ht="15.75" customHeight="1" x14ac:dyDescent="0.25">
      <c r="S296" s="13"/>
    </row>
    <row r="297" spans="19:19" ht="15.75" customHeight="1" x14ac:dyDescent="0.25">
      <c r="S297" s="13"/>
    </row>
    <row r="298" spans="19:19" ht="15.75" customHeight="1" x14ac:dyDescent="0.25">
      <c r="S298" s="13"/>
    </row>
    <row r="299" spans="19:19" ht="15.75" customHeight="1" x14ac:dyDescent="0.25">
      <c r="S299" s="13"/>
    </row>
    <row r="300" spans="19:19" ht="15.75" customHeight="1" x14ac:dyDescent="0.25">
      <c r="S300" s="13"/>
    </row>
    <row r="301" spans="19:19" ht="15.75" customHeight="1" x14ac:dyDescent="0.25">
      <c r="S301" s="13"/>
    </row>
    <row r="302" spans="19:19" ht="15.75" customHeight="1" x14ac:dyDescent="0.25">
      <c r="S302" s="13"/>
    </row>
    <row r="303" spans="19:19" ht="15.75" customHeight="1" x14ac:dyDescent="0.25">
      <c r="S303" s="13"/>
    </row>
    <row r="304" spans="19:19" ht="15.75" customHeight="1" x14ac:dyDescent="0.25">
      <c r="S304" s="13"/>
    </row>
    <row r="305" spans="19:19" ht="15.75" customHeight="1" x14ac:dyDescent="0.25">
      <c r="S305" s="13"/>
    </row>
    <row r="306" spans="19:19" ht="15.75" customHeight="1" x14ac:dyDescent="0.25">
      <c r="S306" s="13"/>
    </row>
    <row r="307" spans="19:19" ht="15.75" customHeight="1" x14ac:dyDescent="0.25">
      <c r="S307" s="13"/>
    </row>
    <row r="308" spans="19:19" ht="15.75" customHeight="1" x14ac:dyDescent="0.25">
      <c r="S308" s="13"/>
    </row>
    <row r="309" spans="19:19" ht="15.75" customHeight="1" x14ac:dyDescent="0.25">
      <c r="S309" s="13"/>
    </row>
    <row r="310" spans="19:19" ht="15.75" customHeight="1" x14ac:dyDescent="0.25">
      <c r="S310" s="13"/>
    </row>
    <row r="311" spans="19:19" ht="15.75" customHeight="1" x14ac:dyDescent="0.25">
      <c r="S311" s="13"/>
    </row>
    <row r="312" spans="19:19" ht="15.75" customHeight="1" x14ac:dyDescent="0.25">
      <c r="S312" s="13"/>
    </row>
    <row r="313" spans="19:19" ht="15.75" customHeight="1" x14ac:dyDescent="0.25">
      <c r="S313" s="13"/>
    </row>
    <row r="314" spans="19:19" ht="15.75" customHeight="1" x14ac:dyDescent="0.25">
      <c r="S314" s="13"/>
    </row>
    <row r="315" spans="19:19" ht="15.75" customHeight="1" x14ac:dyDescent="0.25">
      <c r="S315" s="13"/>
    </row>
    <row r="316" spans="19:19" ht="15.75" customHeight="1" x14ac:dyDescent="0.25">
      <c r="S316" s="13"/>
    </row>
    <row r="317" spans="19:19" ht="15.75" customHeight="1" x14ac:dyDescent="0.25">
      <c r="S317" s="13"/>
    </row>
    <row r="318" spans="19:19" ht="15.75" customHeight="1" x14ac:dyDescent="0.25">
      <c r="S318" s="13"/>
    </row>
    <row r="319" spans="19:19" ht="15.75" customHeight="1" x14ac:dyDescent="0.25">
      <c r="S319" s="13"/>
    </row>
    <row r="320" spans="19:19" ht="15.75" customHeight="1" x14ac:dyDescent="0.25">
      <c r="S320" s="13"/>
    </row>
    <row r="321" spans="19:19" ht="15.75" customHeight="1" x14ac:dyDescent="0.25">
      <c r="S321" s="13"/>
    </row>
    <row r="322" spans="19:19" ht="15.75" customHeight="1" x14ac:dyDescent="0.25">
      <c r="S322" s="13"/>
    </row>
    <row r="323" spans="19:19" ht="15.75" customHeight="1" x14ac:dyDescent="0.25">
      <c r="S323" s="13"/>
    </row>
    <row r="324" spans="19:19" ht="15.75" customHeight="1" x14ac:dyDescent="0.25">
      <c r="S324" s="13"/>
    </row>
    <row r="325" spans="19:19" ht="15.75" customHeight="1" x14ac:dyDescent="0.25">
      <c r="S325" s="13"/>
    </row>
    <row r="326" spans="19:19" ht="15.75" customHeight="1" x14ac:dyDescent="0.25">
      <c r="S326" s="13"/>
    </row>
    <row r="327" spans="19:19" ht="15.75" customHeight="1" x14ac:dyDescent="0.25">
      <c r="S327" s="13"/>
    </row>
    <row r="328" spans="19:19" ht="15.75" customHeight="1" x14ac:dyDescent="0.25">
      <c r="S328" s="13"/>
    </row>
    <row r="329" spans="19:19" ht="15.75" customHeight="1" x14ac:dyDescent="0.25">
      <c r="S329" s="13"/>
    </row>
    <row r="330" spans="19:19" ht="15.75" customHeight="1" x14ac:dyDescent="0.25">
      <c r="S330" s="13"/>
    </row>
    <row r="331" spans="19:19" ht="15.75" customHeight="1" x14ac:dyDescent="0.25">
      <c r="S331" s="13"/>
    </row>
    <row r="332" spans="19:19" ht="15.75" customHeight="1" x14ac:dyDescent="0.25">
      <c r="S332" s="13"/>
    </row>
    <row r="333" spans="19:19" ht="15.75" customHeight="1" x14ac:dyDescent="0.25">
      <c r="S333" s="13"/>
    </row>
    <row r="334" spans="19:19" ht="15.75" customHeight="1" x14ac:dyDescent="0.25">
      <c r="S334" s="13"/>
    </row>
    <row r="335" spans="19:19" ht="15.75" customHeight="1" x14ac:dyDescent="0.25">
      <c r="S335" s="13"/>
    </row>
    <row r="336" spans="19:19" ht="15.75" customHeight="1" x14ac:dyDescent="0.25">
      <c r="S336" s="13"/>
    </row>
    <row r="337" spans="19:19" ht="15.75" customHeight="1" x14ac:dyDescent="0.25">
      <c r="S337" s="13"/>
    </row>
    <row r="338" spans="19:19" ht="15.75" customHeight="1" x14ac:dyDescent="0.25">
      <c r="S338" s="13"/>
    </row>
    <row r="339" spans="19:19" ht="15.75" customHeight="1" x14ac:dyDescent="0.25">
      <c r="S339" s="13"/>
    </row>
    <row r="340" spans="19:19" ht="15.75" customHeight="1" x14ac:dyDescent="0.25">
      <c r="S340" s="13"/>
    </row>
    <row r="341" spans="19:19" ht="15.75" customHeight="1" x14ac:dyDescent="0.25">
      <c r="S341" s="13"/>
    </row>
    <row r="342" spans="19:19" ht="15.75" customHeight="1" x14ac:dyDescent="0.25">
      <c r="S342" s="13"/>
    </row>
    <row r="343" spans="19:19" ht="15.75" customHeight="1" x14ac:dyDescent="0.25">
      <c r="S343" s="13"/>
    </row>
    <row r="344" spans="19:19" ht="15.75" customHeight="1" x14ac:dyDescent="0.25">
      <c r="S344" s="13"/>
    </row>
    <row r="345" spans="19:19" ht="15.75" customHeight="1" x14ac:dyDescent="0.25">
      <c r="S345" s="13"/>
    </row>
    <row r="346" spans="19:19" ht="15.75" customHeight="1" x14ac:dyDescent="0.25">
      <c r="S346" s="13"/>
    </row>
    <row r="347" spans="19:19" ht="15.75" customHeight="1" x14ac:dyDescent="0.25">
      <c r="S347" s="13"/>
    </row>
    <row r="348" spans="19:19" ht="15.75" customHeight="1" x14ac:dyDescent="0.25">
      <c r="S348" s="13"/>
    </row>
    <row r="349" spans="19:19" ht="15.75" customHeight="1" x14ac:dyDescent="0.25">
      <c r="S349" s="13"/>
    </row>
    <row r="350" spans="19:19" ht="15.75" customHeight="1" x14ac:dyDescent="0.25">
      <c r="S350" s="13"/>
    </row>
    <row r="351" spans="19:19" ht="15.75" customHeight="1" x14ac:dyDescent="0.25">
      <c r="S351" s="13"/>
    </row>
    <row r="352" spans="19:19" ht="15.75" customHeight="1" x14ac:dyDescent="0.25">
      <c r="S352" s="13"/>
    </row>
    <row r="353" spans="19:19" ht="15.75" customHeight="1" x14ac:dyDescent="0.25">
      <c r="S353" s="13"/>
    </row>
    <row r="354" spans="19:19" ht="15.75" customHeight="1" x14ac:dyDescent="0.25">
      <c r="S354" s="13"/>
    </row>
    <row r="355" spans="19:19" ht="15.75" customHeight="1" x14ac:dyDescent="0.25">
      <c r="S355" s="13"/>
    </row>
    <row r="356" spans="19:19" ht="15.75" customHeight="1" x14ac:dyDescent="0.25">
      <c r="S356" s="13"/>
    </row>
    <row r="357" spans="19:19" ht="15.75" customHeight="1" x14ac:dyDescent="0.25">
      <c r="S357" s="13"/>
    </row>
    <row r="358" spans="19:19" ht="15.75" customHeight="1" x14ac:dyDescent="0.25">
      <c r="S358" s="13"/>
    </row>
    <row r="359" spans="19:19" ht="15.75" customHeight="1" x14ac:dyDescent="0.25">
      <c r="S359" s="13"/>
    </row>
    <row r="360" spans="19:19" ht="15.75" customHeight="1" x14ac:dyDescent="0.25">
      <c r="S360" s="13"/>
    </row>
    <row r="361" spans="19:19" ht="15.75" customHeight="1" x14ac:dyDescent="0.25">
      <c r="S361" s="13"/>
    </row>
    <row r="362" spans="19:19" ht="15.75" customHeight="1" x14ac:dyDescent="0.25">
      <c r="S362" s="13"/>
    </row>
    <row r="363" spans="19:19" ht="15.75" customHeight="1" x14ac:dyDescent="0.25">
      <c r="S363" s="13"/>
    </row>
    <row r="364" spans="19:19" ht="15.75" customHeight="1" x14ac:dyDescent="0.25">
      <c r="S364" s="13"/>
    </row>
    <row r="365" spans="19:19" ht="15.75" customHeight="1" x14ac:dyDescent="0.25">
      <c r="S365" s="13"/>
    </row>
    <row r="366" spans="19:19" ht="15.75" customHeight="1" x14ac:dyDescent="0.25">
      <c r="S366" s="13"/>
    </row>
    <row r="367" spans="19:19" ht="15.75" customHeight="1" x14ac:dyDescent="0.25">
      <c r="S367" s="13"/>
    </row>
    <row r="368" spans="19:19" ht="15.75" customHeight="1" x14ac:dyDescent="0.25">
      <c r="S368" s="13"/>
    </row>
    <row r="369" spans="19:19" ht="15.75" customHeight="1" x14ac:dyDescent="0.25">
      <c r="S369" s="13"/>
    </row>
    <row r="370" spans="19:19" ht="15.75" customHeight="1" x14ac:dyDescent="0.25">
      <c r="S370" s="13"/>
    </row>
    <row r="371" spans="19:19" ht="15.75" customHeight="1" x14ac:dyDescent="0.25">
      <c r="S371" s="13"/>
    </row>
    <row r="372" spans="19:19" ht="15.75" customHeight="1" x14ac:dyDescent="0.25">
      <c r="S372" s="13"/>
    </row>
    <row r="373" spans="19:19" ht="15.75" customHeight="1" x14ac:dyDescent="0.25">
      <c r="S373" s="13"/>
    </row>
    <row r="374" spans="19:19" ht="15.75" customHeight="1" x14ac:dyDescent="0.25">
      <c r="S374" s="13"/>
    </row>
    <row r="375" spans="19:19" ht="15.75" customHeight="1" x14ac:dyDescent="0.25">
      <c r="S375" s="13"/>
    </row>
    <row r="376" spans="19:19" ht="15.75" customHeight="1" x14ac:dyDescent="0.25">
      <c r="S376" s="13"/>
    </row>
    <row r="377" spans="19:19" ht="15.75" customHeight="1" x14ac:dyDescent="0.25">
      <c r="S377" s="13"/>
    </row>
    <row r="378" spans="19:19" ht="15.75" customHeight="1" x14ac:dyDescent="0.25">
      <c r="S378" s="13"/>
    </row>
    <row r="379" spans="19:19" ht="15.75" customHeight="1" x14ac:dyDescent="0.25">
      <c r="S379" s="13"/>
    </row>
    <row r="380" spans="19:19" ht="15.75" customHeight="1" x14ac:dyDescent="0.25">
      <c r="S380" s="13"/>
    </row>
    <row r="381" spans="19:19" ht="15.75" customHeight="1" x14ac:dyDescent="0.25">
      <c r="S381" s="13"/>
    </row>
    <row r="382" spans="19:19" ht="15.75" customHeight="1" x14ac:dyDescent="0.25">
      <c r="S382" s="13"/>
    </row>
    <row r="383" spans="19:19" ht="15.75" customHeight="1" x14ac:dyDescent="0.25">
      <c r="S383" s="13"/>
    </row>
    <row r="384" spans="19:19" ht="15.75" customHeight="1" x14ac:dyDescent="0.25">
      <c r="S384" s="13"/>
    </row>
    <row r="385" spans="19:19" ht="15.75" customHeight="1" x14ac:dyDescent="0.25">
      <c r="S385" s="13"/>
    </row>
    <row r="386" spans="19:19" ht="15.75" customHeight="1" x14ac:dyDescent="0.25">
      <c r="S386" s="13"/>
    </row>
    <row r="387" spans="19:19" ht="15.75" customHeight="1" x14ac:dyDescent="0.25">
      <c r="S387" s="13"/>
    </row>
    <row r="388" spans="19:19" ht="15.75" customHeight="1" x14ac:dyDescent="0.25">
      <c r="S388" s="13"/>
    </row>
    <row r="389" spans="19:19" ht="15.75" customHeight="1" x14ac:dyDescent="0.25">
      <c r="S389" s="13"/>
    </row>
    <row r="390" spans="19:19" ht="15.75" customHeight="1" x14ac:dyDescent="0.25">
      <c r="S390" s="13"/>
    </row>
    <row r="391" spans="19:19" ht="15.75" customHeight="1" x14ac:dyDescent="0.25">
      <c r="S391" s="13"/>
    </row>
    <row r="392" spans="19:19" ht="15.75" customHeight="1" x14ac:dyDescent="0.25">
      <c r="S392" s="13"/>
    </row>
    <row r="393" spans="19:19" ht="15.75" customHeight="1" x14ac:dyDescent="0.25">
      <c r="S393" s="13"/>
    </row>
    <row r="394" spans="19:19" ht="15.75" customHeight="1" x14ac:dyDescent="0.25">
      <c r="S394" s="13"/>
    </row>
    <row r="395" spans="19:19" ht="15.75" customHeight="1" x14ac:dyDescent="0.25">
      <c r="S395" s="13"/>
    </row>
    <row r="396" spans="19:19" ht="15.75" customHeight="1" x14ac:dyDescent="0.25">
      <c r="S396" s="13"/>
    </row>
    <row r="397" spans="19:19" ht="15.75" customHeight="1" x14ac:dyDescent="0.25">
      <c r="S397" s="13"/>
    </row>
    <row r="398" spans="19:19" ht="15.75" customHeight="1" x14ac:dyDescent="0.25">
      <c r="S398" s="13"/>
    </row>
    <row r="399" spans="19:19" ht="15.75" customHeight="1" x14ac:dyDescent="0.25">
      <c r="S399" s="13"/>
    </row>
    <row r="400" spans="19:19" ht="15.75" customHeight="1" x14ac:dyDescent="0.25">
      <c r="S400" s="13"/>
    </row>
    <row r="401" spans="19:19" ht="15.75" customHeight="1" x14ac:dyDescent="0.25">
      <c r="S401" s="13"/>
    </row>
    <row r="402" spans="19:19" ht="15.75" customHeight="1" x14ac:dyDescent="0.25">
      <c r="S402" s="13"/>
    </row>
    <row r="403" spans="19:19" ht="15.75" customHeight="1" x14ac:dyDescent="0.25">
      <c r="S403" s="13"/>
    </row>
    <row r="404" spans="19:19" ht="15.75" customHeight="1" x14ac:dyDescent="0.25">
      <c r="S404" s="13"/>
    </row>
    <row r="405" spans="19:19" ht="15.75" customHeight="1" x14ac:dyDescent="0.25">
      <c r="S405" s="13"/>
    </row>
    <row r="406" spans="19:19" ht="15.75" customHeight="1" x14ac:dyDescent="0.25">
      <c r="S406" s="13"/>
    </row>
    <row r="407" spans="19:19" ht="15.75" customHeight="1" x14ac:dyDescent="0.25">
      <c r="S407" s="13"/>
    </row>
    <row r="408" spans="19:19" ht="15.75" customHeight="1" x14ac:dyDescent="0.25">
      <c r="S408" s="13"/>
    </row>
    <row r="409" spans="19:19" ht="15.75" customHeight="1" x14ac:dyDescent="0.25">
      <c r="S409" s="13"/>
    </row>
    <row r="410" spans="19:19" ht="15.75" customHeight="1" x14ac:dyDescent="0.25">
      <c r="S410" s="13"/>
    </row>
    <row r="411" spans="19:19" ht="15.75" customHeight="1" x14ac:dyDescent="0.25">
      <c r="S411" s="13"/>
    </row>
    <row r="412" spans="19:19" ht="15.75" customHeight="1" x14ac:dyDescent="0.25">
      <c r="S412" s="13"/>
    </row>
    <row r="413" spans="19:19" ht="15.75" customHeight="1" x14ac:dyDescent="0.25">
      <c r="S413" s="13"/>
    </row>
    <row r="414" spans="19:19" ht="15.75" customHeight="1" x14ac:dyDescent="0.25">
      <c r="S414" s="13"/>
    </row>
    <row r="415" spans="19:19" ht="15.75" customHeight="1" x14ac:dyDescent="0.25">
      <c r="S415" s="13"/>
    </row>
    <row r="416" spans="19:19" ht="15.75" customHeight="1" x14ac:dyDescent="0.25">
      <c r="S416" s="13"/>
    </row>
    <row r="417" spans="19:19" ht="15.75" customHeight="1" x14ac:dyDescent="0.25">
      <c r="S417" s="13"/>
    </row>
    <row r="418" spans="19:19" ht="15.75" customHeight="1" x14ac:dyDescent="0.25">
      <c r="S418" s="13"/>
    </row>
    <row r="419" spans="19:19" ht="15.75" customHeight="1" x14ac:dyDescent="0.25">
      <c r="S419" s="13"/>
    </row>
    <row r="420" spans="19:19" ht="15.75" customHeight="1" x14ac:dyDescent="0.25">
      <c r="S420" s="13"/>
    </row>
    <row r="421" spans="19:19" ht="15.75" customHeight="1" x14ac:dyDescent="0.25">
      <c r="S421" s="13"/>
    </row>
    <row r="422" spans="19:19" ht="15.75" customHeight="1" x14ac:dyDescent="0.25">
      <c r="S422" s="13"/>
    </row>
    <row r="423" spans="19:19" ht="15.75" customHeight="1" x14ac:dyDescent="0.25">
      <c r="S423" s="13"/>
    </row>
    <row r="424" spans="19:19" ht="15.75" customHeight="1" x14ac:dyDescent="0.25">
      <c r="S424" s="13"/>
    </row>
    <row r="425" spans="19:19" ht="15.75" customHeight="1" x14ac:dyDescent="0.25">
      <c r="S425" s="13"/>
    </row>
    <row r="426" spans="19:19" ht="15.75" customHeight="1" x14ac:dyDescent="0.25">
      <c r="S426" s="13"/>
    </row>
    <row r="427" spans="19:19" ht="15.75" customHeight="1" x14ac:dyDescent="0.25">
      <c r="S427" s="13"/>
    </row>
    <row r="428" spans="19:19" ht="15.75" customHeight="1" x14ac:dyDescent="0.25">
      <c r="S428" s="13"/>
    </row>
    <row r="429" spans="19:19" ht="15.75" customHeight="1" x14ac:dyDescent="0.25">
      <c r="S429" s="13"/>
    </row>
    <row r="430" spans="19:19" ht="15.75" customHeight="1" x14ac:dyDescent="0.25">
      <c r="S430" s="13"/>
    </row>
    <row r="431" spans="19:19" ht="15.75" customHeight="1" x14ac:dyDescent="0.25">
      <c r="S431" s="13"/>
    </row>
    <row r="432" spans="19:19" ht="15.75" customHeight="1" x14ac:dyDescent="0.25">
      <c r="S432" s="13"/>
    </row>
    <row r="433" spans="19:19" ht="15.75" customHeight="1" x14ac:dyDescent="0.25">
      <c r="S433" s="13"/>
    </row>
    <row r="434" spans="19:19" ht="15.75" customHeight="1" x14ac:dyDescent="0.25">
      <c r="S434" s="13"/>
    </row>
    <row r="435" spans="19:19" ht="15.75" customHeight="1" x14ac:dyDescent="0.25">
      <c r="S435" s="13"/>
    </row>
    <row r="436" spans="19:19" ht="15.75" customHeight="1" x14ac:dyDescent="0.25">
      <c r="S436" s="13"/>
    </row>
    <row r="437" spans="19:19" ht="15.75" customHeight="1" x14ac:dyDescent="0.25">
      <c r="S437" s="13"/>
    </row>
    <row r="438" spans="19:19" ht="15.75" customHeight="1" x14ac:dyDescent="0.25">
      <c r="S438" s="13"/>
    </row>
    <row r="439" spans="19:19" ht="15.75" customHeight="1" x14ac:dyDescent="0.25">
      <c r="S439" s="13"/>
    </row>
    <row r="440" spans="19:19" ht="15.75" customHeight="1" x14ac:dyDescent="0.25">
      <c r="S440" s="13"/>
    </row>
    <row r="441" spans="19:19" ht="15.75" customHeight="1" x14ac:dyDescent="0.25">
      <c r="S441" s="13"/>
    </row>
    <row r="442" spans="19:19" ht="15.75" customHeight="1" x14ac:dyDescent="0.25">
      <c r="S442" s="13"/>
    </row>
    <row r="443" spans="19:19" ht="15.75" customHeight="1" x14ac:dyDescent="0.25">
      <c r="S443" s="13"/>
    </row>
    <row r="444" spans="19:19" ht="15.75" customHeight="1" x14ac:dyDescent="0.25">
      <c r="S444" s="13"/>
    </row>
    <row r="445" spans="19:19" ht="15.75" customHeight="1" x14ac:dyDescent="0.25">
      <c r="S445" s="13"/>
    </row>
    <row r="446" spans="19:19" ht="15.75" customHeight="1" x14ac:dyDescent="0.25">
      <c r="S446" s="13"/>
    </row>
    <row r="447" spans="19:19" ht="15.75" customHeight="1" x14ac:dyDescent="0.25">
      <c r="S447" s="13"/>
    </row>
    <row r="448" spans="19:19" ht="15.75" customHeight="1" x14ac:dyDescent="0.25">
      <c r="S448" s="13"/>
    </row>
    <row r="449" spans="19:19" ht="15.75" customHeight="1" x14ac:dyDescent="0.25">
      <c r="S449" s="13"/>
    </row>
    <row r="450" spans="19:19" ht="15.75" customHeight="1" x14ac:dyDescent="0.25">
      <c r="S450" s="13"/>
    </row>
    <row r="451" spans="19:19" ht="15.75" customHeight="1" x14ac:dyDescent="0.25">
      <c r="S451" s="13"/>
    </row>
    <row r="452" spans="19:19" ht="15.75" customHeight="1" x14ac:dyDescent="0.25">
      <c r="S452" s="13"/>
    </row>
    <row r="453" spans="19:19" ht="15.75" customHeight="1" x14ac:dyDescent="0.25">
      <c r="S453" s="13"/>
    </row>
    <row r="454" spans="19:19" ht="15.75" customHeight="1" x14ac:dyDescent="0.25">
      <c r="S454" s="13"/>
    </row>
    <row r="455" spans="19:19" ht="15.75" customHeight="1" x14ac:dyDescent="0.25">
      <c r="S455" s="13"/>
    </row>
    <row r="456" spans="19:19" ht="15.75" customHeight="1" x14ac:dyDescent="0.25">
      <c r="S456" s="13"/>
    </row>
    <row r="457" spans="19:19" ht="15.75" customHeight="1" x14ac:dyDescent="0.25">
      <c r="S457" s="13"/>
    </row>
    <row r="458" spans="19:19" ht="15.75" customHeight="1" x14ac:dyDescent="0.25">
      <c r="S458" s="13"/>
    </row>
    <row r="459" spans="19:19" ht="15.75" customHeight="1" x14ac:dyDescent="0.25">
      <c r="S459" s="13"/>
    </row>
    <row r="460" spans="19:19" ht="15.75" customHeight="1" x14ac:dyDescent="0.25">
      <c r="S460" s="13"/>
    </row>
    <row r="461" spans="19:19" ht="15.75" customHeight="1" x14ac:dyDescent="0.25">
      <c r="S461" s="13"/>
    </row>
    <row r="462" spans="19:19" ht="15.75" customHeight="1" x14ac:dyDescent="0.25">
      <c r="S462" s="13"/>
    </row>
    <row r="463" spans="19:19" ht="15.75" customHeight="1" x14ac:dyDescent="0.25">
      <c r="S463" s="13"/>
    </row>
    <row r="464" spans="19:19" ht="15.75" customHeight="1" x14ac:dyDescent="0.25">
      <c r="S464" s="13"/>
    </row>
    <row r="465" spans="19:19" ht="15.75" customHeight="1" x14ac:dyDescent="0.25">
      <c r="S465" s="13"/>
    </row>
    <row r="466" spans="19:19" ht="15.75" customHeight="1" x14ac:dyDescent="0.25">
      <c r="S466" s="13"/>
    </row>
    <row r="467" spans="19:19" ht="15.75" customHeight="1" x14ac:dyDescent="0.25">
      <c r="S467" s="13"/>
    </row>
    <row r="468" spans="19:19" ht="15.75" customHeight="1" x14ac:dyDescent="0.25">
      <c r="S468" s="13"/>
    </row>
    <row r="469" spans="19:19" ht="15.75" customHeight="1" x14ac:dyDescent="0.25">
      <c r="S469" s="13"/>
    </row>
    <row r="470" spans="19:19" ht="15.75" customHeight="1" x14ac:dyDescent="0.25">
      <c r="S470" s="13"/>
    </row>
    <row r="471" spans="19:19" ht="15.75" customHeight="1" x14ac:dyDescent="0.25">
      <c r="S471" s="13"/>
    </row>
    <row r="472" spans="19:19" ht="15.75" customHeight="1" x14ac:dyDescent="0.25">
      <c r="S472" s="13"/>
    </row>
    <row r="473" spans="19:19" ht="15.75" customHeight="1" x14ac:dyDescent="0.25">
      <c r="S473" s="13"/>
    </row>
    <row r="474" spans="19:19" ht="15.75" customHeight="1" x14ac:dyDescent="0.25">
      <c r="S474" s="13"/>
    </row>
    <row r="475" spans="19:19" ht="15.75" customHeight="1" x14ac:dyDescent="0.25">
      <c r="S475" s="13"/>
    </row>
    <row r="476" spans="19:19" ht="15.75" customHeight="1" x14ac:dyDescent="0.25">
      <c r="S476" s="13"/>
    </row>
    <row r="477" spans="19:19" ht="15.75" customHeight="1" x14ac:dyDescent="0.25">
      <c r="S477" s="13"/>
    </row>
    <row r="478" spans="19:19" ht="15.75" customHeight="1" x14ac:dyDescent="0.25">
      <c r="S478" s="13"/>
    </row>
    <row r="479" spans="19:19" ht="15.75" customHeight="1" x14ac:dyDescent="0.25">
      <c r="S479" s="13"/>
    </row>
    <row r="480" spans="19:19" ht="15.75" customHeight="1" x14ac:dyDescent="0.25">
      <c r="S480" s="13"/>
    </row>
    <row r="481" spans="19:19" ht="15.75" customHeight="1" x14ac:dyDescent="0.25">
      <c r="S481" s="13"/>
    </row>
    <row r="482" spans="19:19" ht="15.75" customHeight="1" x14ac:dyDescent="0.25">
      <c r="S482" s="13"/>
    </row>
    <row r="483" spans="19:19" ht="15.75" customHeight="1" x14ac:dyDescent="0.25">
      <c r="S483" s="13"/>
    </row>
    <row r="484" spans="19:19" ht="15.75" customHeight="1" x14ac:dyDescent="0.25">
      <c r="S484" s="13"/>
    </row>
    <row r="485" spans="19:19" ht="15.75" customHeight="1" x14ac:dyDescent="0.25">
      <c r="S485" s="13"/>
    </row>
    <row r="486" spans="19:19" ht="15.75" customHeight="1" x14ac:dyDescent="0.25">
      <c r="S486" s="13"/>
    </row>
    <row r="487" spans="19:19" ht="15.75" customHeight="1" x14ac:dyDescent="0.25">
      <c r="S487" s="13"/>
    </row>
    <row r="488" spans="19:19" ht="15.75" customHeight="1" x14ac:dyDescent="0.25">
      <c r="S488" s="13"/>
    </row>
    <row r="489" spans="19:19" ht="15.75" customHeight="1" x14ac:dyDescent="0.25">
      <c r="S489" s="13"/>
    </row>
    <row r="490" spans="19:19" ht="15.75" customHeight="1" x14ac:dyDescent="0.25">
      <c r="S490" s="13"/>
    </row>
    <row r="491" spans="19:19" ht="15.75" customHeight="1" x14ac:dyDescent="0.25">
      <c r="S491" s="13"/>
    </row>
    <row r="492" spans="19:19" ht="15.75" customHeight="1" x14ac:dyDescent="0.25">
      <c r="S492" s="13"/>
    </row>
    <row r="493" spans="19:19" ht="15.75" customHeight="1" x14ac:dyDescent="0.25">
      <c r="S493" s="13"/>
    </row>
    <row r="494" spans="19:19" ht="15.75" customHeight="1" x14ac:dyDescent="0.25">
      <c r="S494" s="13"/>
    </row>
    <row r="495" spans="19:19" ht="15.75" customHeight="1" x14ac:dyDescent="0.25">
      <c r="S495" s="13"/>
    </row>
    <row r="496" spans="19:19" ht="15.75" customHeight="1" x14ac:dyDescent="0.25">
      <c r="S496" s="13"/>
    </row>
    <row r="497" spans="19:19" ht="15.75" customHeight="1" x14ac:dyDescent="0.25">
      <c r="S497" s="13"/>
    </row>
    <row r="498" spans="19:19" ht="15.75" customHeight="1" x14ac:dyDescent="0.25">
      <c r="S498" s="13"/>
    </row>
    <row r="499" spans="19:19" ht="15.75" customHeight="1" x14ac:dyDescent="0.25">
      <c r="S499" s="13"/>
    </row>
    <row r="500" spans="19:19" ht="15.75" customHeight="1" x14ac:dyDescent="0.25">
      <c r="S500" s="13"/>
    </row>
    <row r="501" spans="19:19" ht="15.75" customHeight="1" x14ac:dyDescent="0.25">
      <c r="S501" s="13"/>
    </row>
    <row r="502" spans="19:19" ht="15.75" customHeight="1" x14ac:dyDescent="0.25">
      <c r="S502" s="13"/>
    </row>
    <row r="503" spans="19:19" ht="15.75" customHeight="1" x14ac:dyDescent="0.25">
      <c r="S503" s="13"/>
    </row>
    <row r="504" spans="19:19" ht="15.75" customHeight="1" x14ac:dyDescent="0.25">
      <c r="S504" s="13"/>
    </row>
    <row r="505" spans="19:19" ht="15.75" customHeight="1" x14ac:dyDescent="0.25">
      <c r="S505" s="13"/>
    </row>
    <row r="506" spans="19:19" ht="15.75" customHeight="1" x14ac:dyDescent="0.25">
      <c r="S506" s="13"/>
    </row>
    <row r="507" spans="19:19" ht="15.75" customHeight="1" x14ac:dyDescent="0.25">
      <c r="S507" s="13"/>
    </row>
    <row r="508" spans="19:19" ht="15.75" customHeight="1" x14ac:dyDescent="0.25">
      <c r="S508" s="13"/>
    </row>
    <row r="509" spans="19:19" ht="15.75" customHeight="1" x14ac:dyDescent="0.25">
      <c r="S509" s="13"/>
    </row>
    <row r="510" spans="19:19" ht="15.75" customHeight="1" x14ac:dyDescent="0.25">
      <c r="S510" s="13"/>
    </row>
    <row r="511" spans="19:19" ht="15.75" customHeight="1" x14ac:dyDescent="0.25">
      <c r="S511" s="13"/>
    </row>
    <row r="512" spans="19:19" ht="15.75" customHeight="1" x14ac:dyDescent="0.25">
      <c r="S512" s="13"/>
    </row>
    <row r="513" spans="19:19" ht="15.75" customHeight="1" x14ac:dyDescent="0.25">
      <c r="S513" s="13"/>
    </row>
    <row r="514" spans="19:19" ht="15.75" customHeight="1" x14ac:dyDescent="0.25">
      <c r="S514" s="13"/>
    </row>
    <row r="515" spans="19:19" ht="15.75" customHeight="1" x14ac:dyDescent="0.25">
      <c r="S515" s="13"/>
    </row>
    <row r="516" spans="19:19" ht="15.75" customHeight="1" x14ac:dyDescent="0.25">
      <c r="S516" s="13"/>
    </row>
    <row r="517" spans="19:19" ht="15.75" customHeight="1" x14ac:dyDescent="0.25">
      <c r="S517" s="13"/>
    </row>
    <row r="518" spans="19:19" ht="15.75" customHeight="1" x14ac:dyDescent="0.25">
      <c r="S518" s="13"/>
    </row>
    <row r="519" spans="19:19" ht="15.75" customHeight="1" x14ac:dyDescent="0.25">
      <c r="S519" s="13"/>
    </row>
    <row r="520" spans="19:19" ht="15.75" customHeight="1" x14ac:dyDescent="0.25">
      <c r="S520" s="13"/>
    </row>
    <row r="521" spans="19:19" ht="15.75" customHeight="1" x14ac:dyDescent="0.25">
      <c r="S521" s="13"/>
    </row>
    <row r="522" spans="19:19" ht="15.75" customHeight="1" x14ac:dyDescent="0.25">
      <c r="S522" s="13"/>
    </row>
    <row r="523" spans="19:19" ht="15.75" customHeight="1" x14ac:dyDescent="0.25">
      <c r="S523" s="13"/>
    </row>
    <row r="524" spans="19:19" ht="15.75" customHeight="1" x14ac:dyDescent="0.25">
      <c r="S524" s="13"/>
    </row>
    <row r="525" spans="19:19" ht="15.75" customHeight="1" x14ac:dyDescent="0.25">
      <c r="S525" s="13"/>
    </row>
    <row r="526" spans="19:19" ht="15.75" customHeight="1" x14ac:dyDescent="0.25">
      <c r="S526" s="13"/>
    </row>
    <row r="527" spans="19:19" ht="15.75" customHeight="1" x14ac:dyDescent="0.25">
      <c r="S527" s="13"/>
    </row>
    <row r="528" spans="19:19" ht="15.75" customHeight="1" x14ac:dyDescent="0.25">
      <c r="S528" s="13"/>
    </row>
    <row r="529" spans="19:19" ht="15.75" customHeight="1" x14ac:dyDescent="0.25">
      <c r="S529" s="13"/>
    </row>
    <row r="530" spans="19:19" ht="15.75" customHeight="1" x14ac:dyDescent="0.25">
      <c r="S530" s="13"/>
    </row>
    <row r="531" spans="19:19" ht="15.75" customHeight="1" x14ac:dyDescent="0.25">
      <c r="S531" s="13"/>
    </row>
    <row r="532" spans="19:19" ht="15.75" customHeight="1" x14ac:dyDescent="0.25">
      <c r="S532" s="13"/>
    </row>
    <row r="533" spans="19:19" ht="15.75" customHeight="1" x14ac:dyDescent="0.25">
      <c r="S533" s="13"/>
    </row>
    <row r="534" spans="19:19" ht="15.75" customHeight="1" x14ac:dyDescent="0.25">
      <c r="S534" s="13"/>
    </row>
    <row r="535" spans="19:19" ht="15.75" customHeight="1" x14ac:dyDescent="0.25">
      <c r="S535" s="13"/>
    </row>
    <row r="536" spans="19:19" ht="15.75" customHeight="1" x14ac:dyDescent="0.25">
      <c r="S536" s="13"/>
    </row>
    <row r="537" spans="19:19" ht="15.75" customHeight="1" x14ac:dyDescent="0.25">
      <c r="S537" s="13"/>
    </row>
    <row r="538" spans="19:19" ht="15.75" customHeight="1" x14ac:dyDescent="0.25">
      <c r="S538" s="13"/>
    </row>
    <row r="539" spans="19:19" ht="15.75" customHeight="1" x14ac:dyDescent="0.25">
      <c r="S539" s="13"/>
    </row>
    <row r="540" spans="19:19" ht="15.75" customHeight="1" x14ac:dyDescent="0.25">
      <c r="S540" s="13"/>
    </row>
    <row r="541" spans="19:19" ht="15.75" customHeight="1" x14ac:dyDescent="0.25">
      <c r="S541" s="13"/>
    </row>
    <row r="542" spans="19:19" ht="15.75" customHeight="1" x14ac:dyDescent="0.25">
      <c r="S542" s="13"/>
    </row>
    <row r="543" spans="19:19" ht="15.75" customHeight="1" x14ac:dyDescent="0.25">
      <c r="S543" s="13"/>
    </row>
    <row r="544" spans="19:19" ht="15.75" customHeight="1" x14ac:dyDescent="0.25">
      <c r="S544" s="13"/>
    </row>
    <row r="545" spans="19:19" ht="15.75" customHeight="1" x14ac:dyDescent="0.25">
      <c r="S545" s="13"/>
    </row>
    <row r="546" spans="19:19" ht="15.75" customHeight="1" x14ac:dyDescent="0.25">
      <c r="S546" s="13"/>
    </row>
    <row r="547" spans="19:19" ht="15.75" customHeight="1" x14ac:dyDescent="0.25">
      <c r="S547" s="13"/>
    </row>
    <row r="548" spans="19:19" ht="15.75" customHeight="1" x14ac:dyDescent="0.25">
      <c r="S548" s="13"/>
    </row>
    <row r="549" spans="19:19" ht="15.75" customHeight="1" x14ac:dyDescent="0.25">
      <c r="S549" s="13"/>
    </row>
    <row r="550" spans="19:19" ht="15.75" customHeight="1" x14ac:dyDescent="0.25">
      <c r="S550" s="13"/>
    </row>
    <row r="551" spans="19:19" ht="15.75" customHeight="1" x14ac:dyDescent="0.25">
      <c r="S551" s="13"/>
    </row>
    <row r="552" spans="19:19" ht="15.75" customHeight="1" x14ac:dyDescent="0.25">
      <c r="S552" s="13"/>
    </row>
    <row r="553" spans="19:19" ht="15.75" customHeight="1" x14ac:dyDescent="0.25">
      <c r="S553" s="13"/>
    </row>
    <row r="554" spans="19:19" ht="15.75" customHeight="1" x14ac:dyDescent="0.25">
      <c r="S554" s="13"/>
    </row>
    <row r="555" spans="19:19" ht="15.75" customHeight="1" x14ac:dyDescent="0.25">
      <c r="S555" s="13"/>
    </row>
    <row r="556" spans="19:19" ht="15.75" customHeight="1" x14ac:dyDescent="0.25">
      <c r="S556" s="13"/>
    </row>
    <row r="557" spans="19:19" ht="15.75" customHeight="1" x14ac:dyDescent="0.25">
      <c r="S557" s="13"/>
    </row>
    <row r="558" spans="19:19" ht="15.75" customHeight="1" x14ac:dyDescent="0.25">
      <c r="S558" s="13"/>
    </row>
    <row r="559" spans="19:19" ht="15.75" customHeight="1" x14ac:dyDescent="0.25">
      <c r="S559" s="13"/>
    </row>
    <row r="560" spans="19:19" ht="15.75" customHeight="1" x14ac:dyDescent="0.25">
      <c r="S560" s="13"/>
    </row>
    <row r="561" spans="19:19" ht="15.75" customHeight="1" x14ac:dyDescent="0.25">
      <c r="S561" s="13"/>
    </row>
    <row r="562" spans="19:19" ht="15.75" customHeight="1" x14ac:dyDescent="0.25">
      <c r="S562" s="13"/>
    </row>
    <row r="563" spans="19:19" ht="15.75" customHeight="1" x14ac:dyDescent="0.25">
      <c r="S563" s="13"/>
    </row>
    <row r="564" spans="19:19" ht="15.75" customHeight="1" x14ac:dyDescent="0.25">
      <c r="S564" s="13"/>
    </row>
    <row r="565" spans="19:19" ht="15.75" customHeight="1" x14ac:dyDescent="0.25">
      <c r="S565" s="13"/>
    </row>
    <row r="566" spans="19:19" ht="15.75" customHeight="1" x14ac:dyDescent="0.25">
      <c r="S566" s="13"/>
    </row>
    <row r="567" spans="19:19" ht="15.75" customHeight="1" x14ac:dyDescent="0.25">
      <c r="S567" s="13"/>
    </row>
    <row r="568" spans="19:19" ht="15.75" customHeight="1" x14ac:dyDescent="0.25">
      <c r="S568" s="13"/>
    </row>
    <row r="569" spans="19:19" ht="15.75" customHeight="1" x14ac:dyDescent="0.25">
      <c r="S569" s="13"/>
    </row>
    <row r="570" spans="19:19" ht="15.75" customHeight="1" x14ac:dyDescent="0.25">
      <c r="S570" s="13"/>
    </row>
    <row r="571" spans="19:19" ht="15.75" customHeight="1" x14ac:dyDescent="0.25">
      <c r="S571" s="13"/>
    </row>
    <row r="572" spans="19:19" ht="15.75" customHeight="1" x14ac:dyDescent="0.25">
      <c r="S572" s="13"/>
    </row>
    <row r="573" spans="19:19" ht="15.75" customHeight="1" x14ac:dyDescent="0.25">
      <c r="S573" s="13"/>
    </row>
    <row r="574" spans="19:19" ht="15.75" customHeight="1" x14ac:dyDescent="0.25">
      <c r="S574" s="13"/>
    </row>
    <row r="575" spans="19:19" ht="15.75" customHeight="1" x14ac:dyDescent="0.25">
      <c r="S575" s="13"/>
    </row>
    <row r="576" spans="19:19" ht="15.75" customHeight="1" x14ac:dyDescent="0.25">
      <c r="S576" s="13"/>
    </row>
    <row r="577" spans="19:19" ht="15.75" customHeight="1" x14ac:dyDescent="0.25">
      <c r="S577" s="13"/>
    </row>
    <row r="578" spans="19:19" ht="15.75" customHeight="1" x14ac:dyDescent="0.25">
      <c r="S578" s="13"/>
    </row>
    <row r="579" spans="19:19" ht="15.75" customHeight="1" x14ac:dyDescent="0.25">
      <c r="S579" s="13"/>
    </row>
    <row r="580" spans="19:19" ht="15.75" customHeight="1" x14ac:dyDescent="0.25">
      <c r="S580" s="13"/>
    </row>
    <row r="581" spans="19:19" ht="15.75" customHeight="1" x14ac:dyDescent="0.25">
      <c r="S581" s="13"/>
    </row>
    <row r="582" spans="19:19" ht="15.75" customHeight="1" x14ac:dyDescent="0.25">
      <c r="S582" s="13"/>
    </row>
    <row r="583" spans="19:19" ht="15.75" customHeight="1" x14ac:dyDescent="0.25">
      <c r="S583" s="13"/>
    </row>
    <row r="584" spans="19:19" ht="15.75" customHeight="1" x14ac:dyDescent="0.25">
      <c r="S584" s="13"/>
    </row>
    <row r="585" spans="19:19" ht="15.75" customHeight="1" x14ac:dyDescent="0.25">
      <c r="S585" s="13"/>
    </row>
    <row r="586" spans="19:19" ht="15.75" customHeight="1" x14ac:dyDescent="0.25">
      <c r="S586" s="13"/>
    </row>
    <row r="587" spans="19:19" ht="15.75" customHeight="1" x14ac:dyDescent="0.25">
      <c r="S587" s="13"/>
    </row>
    <row r="588" spans="19:19" ht="15.75" customHeight="1" x14ac:dyDescent="0.25">
      <c r="S588" s="13"/>
    </row>
    <row r="589" spans="19:19" ht="15.75" customHeight="1" x14ac:dyDescent="0.25">
      <c r="S589" s="13"/>
    </row>
    <row r="590" spans="19:19" ht="15.75" customHeight="1" x14ac:dyDescent="0.25">
      <c r="S590" s="13"/>
    </row>
    <row r="591" spans="19:19" ht="15.75" customHeight="1" x14ac:dyDescent="0.25">
      <c r="S591" s="13"/>
    </row>
    <row r="592" spans="19:19" ht="15.75" customHeight="1" x14ac:dyDescent="0.25">
      <c r="S592" s="13"/>
    </row>
    <row r="593" spans="19:19" ht="15.75" customHeight="1" x14ac:dyDescent="0.25">
      <c r="S593" s="13"/>
    </row>
    <row r="594" spans="19:19" ht="15.75" customHeight="1" x14ac:dyDescent="0.25">
      <c r="S594" s="13"/>
    </row>
    <row r="595" spans="19:19" ht="15.75" customHeight="1" x14ac:dyDescent="0.25">
      <c r="S595" s="13"/>
    </row>
    <row r="596" spans="19:19" ht="15.75" customHeight="1" x14ac:dyDescent="0.25">
      <c r="S596" s="13"/>
    </row>
    <row r="597" spans="19:19" ht="15.75" customHeight="1" x14ac:dyDescent="0.25">
      <c r="S597" s="13"/>
    </row>
    <row r="598" spans="19:19" ht="15.75" customHeight="1" x14ac:dyDescent="0.25">
      <c r="S598" s="13"/>
    </row>
    <row r="599" spans="19:19" ht="15.75" customHeight="1" x14ac:dyDescent="0.25">
      <c r="S599" s="13"/>
    </row>
    <row r="600" spans="19:19" ht="15.75" customHeight="1" x14ac:dyDescent="0.25">
      <c r="S600" s="13"/>
    </row>
    <row r="601" spans="19:19" ht="15.75" customHeight="1" x14ac:dyDescent="0.25">
      <c r="S601" s="13"/>
    </row>
    <row r="602" spans="19:19" ht="15.75" customHeight="1" x14ac:dyDescent="0.25">
      <c r="S602" s="13"/>
    </row>
    <row r="603" spans="19:19" ht="15.75" customHeight="1" x14ac:dyDescent="0.25">
      <c r="S603" s="13"/>
    </row>
    <row r="604" spans="19:19" ht="15.75" customHeight="1" x14ac:dyDescent="0.25">
      <c r="S604" s="13"/>
    </row>
    <row r="605" spans="19:19" ht="15.75" customHeight="1" x14ac:dyDescent="0.25">
      <c r="S605" s="13"/>
    </row>
    <row r="606" spans="19:19" ht="15.75" customHeight="1" x14ac:dyDescent="0.25">
      <c r="S606" s="13"/>
    </row>
    <row r="607" spans="19:19" ht="15.75" customHeight="1" x14ac:dyDescent="0.25">
      <c r="S607" s="13"/>
    </row>
    <row r="608" spans="19:19" ht="15.75" customHeight="1" x14ac:dyDescent="0.25">
      <c r="S608" s="13"/>
    </row>
    <row r="609" spans="19:19" ht="15.75" customHeight="1" x14ac:dyDescent="0.25">
      <c r="S609" s="13"/>
    </row>
    <row r="610" spans="19:19" ht="15.75" customHeight="1" x14ac:dyDescent="0.25">
      <c r="S610" s="13"/>
    </row>
    <row r="611" spans="19:19" ht="15.75" customHeight="1" x14ac:dyDescent="0.25">
      <c r="S611" s="13"/>
    </row>
    <row r="612" spans="19:19" ht="15.75" customHeight="1" x14ac:dyDescent="0.25">
      <c r="S612" s="13"/>
    </row>
    <row r="613" spans="19:19" ht="15.75" customHeight="1" x14ac:dyDescent="0.25">
      <c r="S613" s="13"/>
    </row>
    <row r="614" spans="19:19" ht="15.75" customHeight="1" x14ac:dyDescent="0.25">
      <c r="S614" s="13"/>
    </row>
    <row r="615" spans="19:19" ht="15.75" customHeight="1" x14ac:dyDescent="0.25">
      <c r="S615" s="13"/>
    </row>
    <row r="616" spans="19:19" ht="15.75" customHeight="1" x14ac:dyDescent="0.25">
      <c r="S616" s="13"/>
    </row>
    <row r="617" spans="19:19" ht="15.75" customHeight="1" x14ac:dyDescent="0.25">
      <c r="S617" s="13"/>
    </row>
    <row r="618" spans="19:19" ht="15.75" customHeight="1" x14ac:dyDescent="0.25">
      <c r="S618" s="13"/>
    </row>
    <row r="619" spans="19:19" ht="15.75" customHeight="1" x14ac:dyDescent="0.25">
      <c r="S619" s="13"/>
    </row>
    <row r="620" spans="19:19" ht="15.75" customHeight="1" x14ac:dyDescent="0.25">
      <c r="S620" s="13"/>
    </row>
    <row r="621" spans="19:19" ht="15.75" customHeight="1" x14ac:dyDescent="0.25">
      <c r="S621" s="13"/>
    </row>
    <row r="622" spans="19:19" ht="15.75" customHeight="1" x14ac:dyDescent="0.25">
      <c r="S622" s="13"/>
    </row>
    <row r="623" spans="19:19" ht="15.75" customHeight="1" x14ac:dyDescent="0.25">
      <c r="S623" s="13"/>
    </row>
    <row r="624" spans="19:19" ht="15.75" customHeight="1" x14ac:dyDescent="0.25">
      <c r="S624" s="13"/>
    </row>
    <row r="625" spans="19:19" ht="15.75" customHeight="1" x14ac:dyDescent="0.25">
      <c r="S625" s="13"/>
    </row>
    <row r="626" spans="19:19" ht="15.75" customHeight="1" x14ac:dyDescent="0.25">
      <c r="S626" s="13"/>
    </row>
    <row r="627" spans="19:19" ht="15.75" customHeight="1" x14ac:dyDescent="0.25">
      <c r="S627" s="13"/>
    </row>
    <row r="628" spans="19:19" ht="15.75" customHeight="1" x14ac:dyDescent="0.25">
      <c r="S628" s="13"/>
    </row>
    <row r="629" spans="19:19" ht="15.75" customHeight="1" x14ac:dyDescent="0.25">
      <c r="S629" s="13"/>
    </row>
    <row r="630" spans="19:19" ht="15.75" customHeight="1" x14ac:dyDescent="0.25">
      <c r="S630" s="13"/>
    </row>
    <row r="631" spans="19:19" ht="15.75" customHeight="1" x14ac:dyDescent="0.25">
      <c r="S631" s="13"/>
    </row>
    <row r="632" spans="19:19" ht="15.75" customHeight="1" x14ac:dyDescent="0.25">
      <c r="S632" s="13"/>
    </row>
    <row r="633" spans="19:19" ht="15.75" customHeight="1" x14ac:dyDescent="0.25">
      <c r="S633" s="13"/>
    </row>
    <row r="634" spans="19:19" ht="15.75" customHeight="1" x14ac:dyDescent="0.25">
      <c r="S634" s="13"/>
    </row>
    <row r="635" spans="19:19" ht="15.75" customHeight="1" x14ac:dyDescent="0.25">
      <c r="S635" s="13"/>
    </row>
    <row r="636" spans="19:19" ht="15.75" customHeight="1" x14ac:dyDescent="0.25">
      <c r="S636" s="13"/>
    </row>
    <row r="637" spans="19:19" ht="15.75" customHeight="1" x14ac:dyDescent="0.25">
      <c r="S637" s="13"/>
    </row>
    <row r="638" spans="19:19" ht="15.75" customHeight="1" x14ac:dyDescent="0.25">
      <c r="S638" s="13"/>
    </row>
    <row r="639" spans="19:19" ht="15.75" customHeight="1" x14ac:dyDescent="0.25">
      <c r="S639" s="13"/>
    </row>
    <row r="640" spans="19:19" ht="15.75" customHeight="1" x14ac:dyDescent="0.25">
      <c r="S640" s="13"/>
    </row>
    <row r="641" spans="19:19" ht="15.75" customHeight="1" x14ac:dyDescent="0.25">
      <c r="S641" s="13"/>
    </row>
    <row r="642" spans="19:19" ht="15.75" customHeight="1" x14ac:dyDescent="0.25">
      <c r="S642" s="13"/>
    </row>
    <row r="643" spans="19:19" ht="15.75" customHeight="1" x14ac:dyDescent="0.25">
      <c r="S643" s="13"/>
    </row>
    <row r="644" spans="19:19" ht="15.75" customHeight="1" x14ac:dyDescent="0.25">
      <c r="S644" s="13"/>
    </row>
    <row r="645" spans="19:19" ht="15.75" customHeight="1" x14ac:dyDescent="0.25">
      <c r="S645" s="13"/>
    </row>
    <row r="646" spans="19:19" ht="15.75" customHeight="1" x14ac:dyDescent="0.25">
      <c r="S646" s="13"/>
    </row>
    <row r="647" spans="19:19" ht="15.75" customHeight="1" x14ac:dyDescent="0.25">
      <c r="S647" s="13"/>
    </row>
    <row r="648" spans="19:19" ht="15.75" customHeight="1" x14ac:dyDescent="0.25">
      <c r="S648" s="13"/>
    </row>
    <row r="649" spans="19:19" ht="15.75" customHeight="1" x14ac:dyDescent="0.25">
      <c r="S649" s="13"/>
    </row>
    <row r="650" spans="19:19" ht="15.75" customHeight="1" x14ac:dyDescent="0.25">
      <c r="S650" s="13"/>
    </row>
    <row r="651" spans="19:19" ht="15.75" customHeight="1" x14ac:dyDescent="0.25">
      <c r="S651" s="13"/>
    </row>
    <row r="652" spans="19:19" ht="15.75" customHeight="1" x14ac:dyDescent="0.25">
      <c r="S652" s="13"/>
    </row>
    <row r="653" spans="19:19" ht="15.75" customHeight="1" x14ac:dyDescent="0.25">
      <c r="S653" s="13"/>
    </row>
    <row r="654" spans="19:19" ht="15.75" customHeight="1" x14ac:dyDescent="0.25">
      <c r="S654" s="13"/>
    </row>
    <row r="655" spans="19:19" ht="15.75" customHeight="1" x14ac:dyDescent="0.25">
      <c r="S655" s="13"/>
    </row>
    <row r="656" spans="19:19" ht="15.75" customHeight="1" x14ac:dyDescent="0.25">
      <c r="S656" s="13"/>
    </row>
    <row r="657" spans="19:19" ht="15.75" customHeight="1" x14ac:dyDescent="0.25">
      <c r="S657" s="13"/>
    </row>
    <row r="658" spans="19:19" ht="15.75" customHeight="1" x14ac:dyDescent="0.25">
      <c r="S658" s="13"/>
    </row>
    <row r="659" spans="19:19" ht="15.75" customHeight="1" x14ac:dyDescent="0.25">
      <c r="S659" s="13"/>
    </row>
    <row r="660" spans="19:19" ht="15.75" customHeight="1" x14ac:dyDescent="0.25">
      <c r="S660" s="13"/>
    </row>
    <row r="661" spans="19:19" ht="15.75" customHeight="1" x14ac:dyDescent="0.25">
      <c r="S661" s="13"/>
    </row>
    <row r="662" spans="19:19" ht="15.75" customHeight="1" x14ac:dyDescent="0.25">
      <c r="S662" s="13"/>
    </row>
    <row r="663" spans="19:19" ht="15.75" customHeight="1" x14ac:dyDescent="0.25">
      <c r="S663" s="13"/>
    </row>
    <row r="664" spans="19:19" ht="15.75" customHeight="1" x14ac:dyDescent="0.25">
      <c r="S664" s="13"/>
    </row>
    <row r="665" spans="19:19" ht="15.75" customHeight="1" x14ac:dyDescent="0.25">
      <c r="S665" s="13"/>
    </row>
    <row r="666" spans="19:19" ht="15.75" customHeight="1" x14ac:dyDescent="0.25">
      <c r="S666" s="13"/>
    </row>
    <row r="667" spans="19:19" ht="15.75" customHeight="1" x14ac:dyDescent="0.25">
      <c r="S667" s="13"/>
    </row>
    <row r="668" spans="19:19" ht="15.75" customHeight="1" x14ac:dyDescent="0.25">
      <c r="S668" s="13"/>
    </row>
    <row r="669" spans="19:19" ht="15.75" customHeight="1" x14ac:dyDescent="0.25">
      <c r="S669" s="13"/>
    </row>
    <row r="670" spans="19:19" ht="15.75" customHeight="1" x14ac:dyDescent="0.25">
      <c r="S670" s="13"/>
    </row>
    <row r="671" spans="19:19" ht="15.75" customHeight="1" x14ac:dyDescent="0.25">
      <c r="S671" s="13"/>
    </row>
    <row r="672" spans="19:19" ht="15.75" customHeight="1" x14ac:dyDescent="0.25">
      <c r="S672" s="13"/>
    </row>
    <row r="673" spans="19:19" ht="15.75" customHeight="1" x14ac:dyDescent="0.25">
      <c r="S673" s="13"/>
    </row>
    <row r="674" spans="19:19" ht="15.75" customHeight="1" x14ac:dyDescent="0.25">
      <c r="S674" s="13"/>
    </row>
    <row r="675" spans="19:19" ht="15.75" customHeight="1" x14ac:dyDescent="0.25">
      <c r="S675" s="13"/>
    </row>
    <row r="676" spans="19:19" ht="15.75" customHeight="1" x14ac:dyDescent="0.25">
      <c r="S676" s="13"/>
    </row>
    <row r="677" spans="19:19" ht="15.75" customHeight="1" x14ac:dyDescent="0.25">
      <c r="S677" s="13"/>
    </row>
    <row r="678" spans="19:19" ht="15.75" customHeight="1" x14ac:dyDescent="0.25">
      <c r="S678" s="13"/>
    </row>
    <row r="679" spans="19:19" ht="15.75" customHeight="1" x14ac:dyDescent="0.25">
      <c r="S679" s="13"/>
    </row>
    <row r="680" spans="19:19" ht="15.75" customHeight="1" x14ac:dyDescent="0.25">
      <c r="S680" s="13"/>
    </row>
    <row r="681" spans="19:19" ht="15.75" customHeight="1" x14ac:dyDescent="0.25">
      <c r="S681" s="13"/>
    </row>
    <row r="682" spans="19:19" ht="15.75" customHeight="1" x14ac:dyDescent="0.25">
      <c r="S682" s="13"/>
    </row>
    <row r="683" spans="19:19" ht="15.75" customHeight="1" x14ac:dyDescent="0.25">
      <c r="S683" s="13"/>
    </row>
    <row r="684" spans="19:19" ht="15.75" customHeight="1" x14ac:dyDescent="0.25">
      <c r="S684" s="13"/>
    </row>
    <row r="685" spans="19:19" ht="15.75" customHeight="1" x14ac:dyDescent="0.25">
      <c r="S685" s="13"/>
    </row>
    <row r="686" spans="19:19" ht="15.75" customHeight="1" x14ac:dyDescent="0.25">
      <c r="S686" s="13"/>
    </row>
    <row r="687" spans="19:19" ht="15.75" customHeight="1" x14ac:dyDescent="0.25">
      <c r="S687" s="13"/>
    </row>
    <row r="688" spans="19:19" ht="15.75" customHeight="1" x14ac:dyDescent="0.25">
      <c r="S688" s="13"/>
    </row>
    <row r="689" spans="19:19" ht="15.75" customHeight="1" x14ac:dyDescent="0.25">
      <c r="S689" s="13"/>
    </row>
    <row r="690" spans="19:19" ht="15.75" customHeight="1" x14ac:dyDescent="0.25">
      <c r="S690" s="13"/>
    </row>
    <row r="691" spans="19:19" ht="15.75" customHeight="1" x14ac:dyDescent="0.25">
      <c r="S691" s="13"/>
    </row>
    <row r="692" spans="19:19" ht="15.75" customHeight="1" x14ac:dyDescent="0.25">
      <c r="S692" s="13"/>
    </row>
    <row r="693" spans="19:19" ht="15.75" customHeight="1" x14ac:dyDescent="0.25">
      <c r="S693" s="13"/>
    </row>
    <row r="694" spans="19:19" ht="15.75" customHeight="1" x14ac:dyDescent="0.25">
      <c r="S694" s="13"/>
    </row>
    <row r="695" spans="19:19" ht="15.75" customHeight="1" x14ac:dyDescent="0.25">
      <c r="S695" s="13"/>
    </row>
    <row r="696" spans="19:19" ht="15.75" customHeight="1" x14ac:dyDescent="0.25">
      <c r="S696" s="13"/>
    </row>
    <row r="697" spans="19:19" ht="15.75" customHeight="1" x14ac:dyDescent="0.25">
      <c r="S697" s="13"/>
    </row>
    <row r="698" spans="19:19" ht="15.75" customHeight="1" x14ac:dyDescent="0.25">
      <c r="S698" s="13"/>
    </row>
    <row r="699" spans="19:19" ht="15.75" customHeight="1" x14ac:dyDescent="0.25">
      <c r="S699" s="13"/>
    </row>
    <row r="700" spans="19:19" ht="15.75" customHeight="1" x14ac:dyDescent="0.25">
      <c r="S700" s="13"/>
    </row>
    <row r="701" spans="19:19" ht="15.75" customHeight="1" x14ac:dyDescent="0.25">
      <c r="S701" s="13"/>
    </row>
    <row r="702" spans="19:19" ht="15.75" customHeight="1" x14ac:dyDescent="0.25">
      <c r="S702" s="13"/>
    </row>
    <row r="703" spans="19:19" ht="15.75" customHeight="1" x14ac:dyDescent="0.25">
      <c r="S703" s="13"/>
    </row>
    <row r="704" spans="19:19" ht="15.75" customHeight="1" x14ac:dyDescent="0.25">
      <c r="S704" s="13"/>
    </row>
    <row r="705" spans="19:19" ht="15.75" customHeight="1" x14ac:dyDescent="0.25">
      <c r="S705" s="13"/>
    </row>
    <row r="706" spans="19:19" ht="15.75" customHeight="1" x14ac:dyDescent="0.25">
      <c r="S706" s="13"/>
    </row>
    <row r="707" spans="19:19" ht="15.75" customHeight="1" x14ac:dyDescent="0.25">
      <c r="S707" s="13"/>
    </row>
    <row r="708" spans="19:19" ht="15.75" customHeight="1" x14ac:dyDescent="0.25">
      <c r="S708" s="13"/>
    </row>
    <row r="709" spans="19:19" ht="15.75" customHeight="1" x14ac:dyDescent="0.25">
      <c r="S709" s="13"/>
    </row>
    <row r="710" spans="19:19" ht="15.75" customHeight="1" x14ac:dyDescent="0.25">
      <c r="S710" s="13"/>
    </row>
    <row r="711" spans="19:19" ht="15.75" customHeight="1" x14ac:dyDescent="0.25">
      <c r="S711" s="13"/>
    </row>
    <row r="712" spans="19:19" ht="15.75" customHeight="1" x14ac:dyDescent="0.25">
      <c r="S712" s="13"/>
    </row>
    <row r="713" spans="19:19" ht="15.75" customHeight="1" x14ac:dyDescent="0.25">
      <c r="S713" s="13"/>
    </row>
    <row r="714" spans="19:19" ht="15.75" customHeight="1" x14ac:dyDescent="0.25">
      <c r="S714" s="13"/>
    </row>
    <row r="715" spans="19:19" ht="15.75" customHeight="1" x14ac:dyDescent="0.25">
      <c r="S715" s="13"/>
    </row>
    <row r="716" spans="19:19" ht="15.75" customHeight="1" x14ac:dyDescent="0.25">
      <c r="S716" s="13"/>
    </row>
    <row r="717" spans="19:19" ht="15.75" customHeight="1" x14ac:dyDescent="0.25">
      <c r="S717" s="13"/>
    </row>
    <row r="718" spans="19:19" ht="15.75" customHeight="1" x14ac:dyDescent="0.25">
      <c r="S718" s="13"/>
    </row>
    <row r="719" spans="19:19" ht="15.75" customHeight="1" x14ac:dyDescent="0.25">
      <c r="S719" s="13"/>
    </row>
    <row r="720" spans="19:19" ht="15.75" customHeight="1" x14ac:dyDescent="0.25">
      <c r="S720" s="13"/>
    </row>
    <row r="721" spans="19:19" ht="15.75" customHeight="1" x14ac:dyDescent="0.25">
      <c r="S721" s="13"/>
    </row>
    <row r="722" spans="19:19" ht="15.75" customHeight="1" x14ac:dyDescent="0.25">
      <c r="S722" s="13"/>
    </row>
    <row r="723" spans="19:19" ht="15.75" customHeight="1" x14ac:dyDescent="0.25">
      <c r="S723" s="13"/>
    </row>
    <row r="724" spans="19:19" ht="15.75" customHeight="1" x14ac:dyDescent="0.25">
      <c r="S724" s="13"/>
    </row>
    <row r="725" spans="19:19" ht="15.75" customHeight="1" x14ac:dyDescent="0.25">
      <c r="S725" s="13"/>
    </row>
    <row r="726" spans="19:19" ht="15.75" customHeight="1" x14ac:dyDescent="0.25">
      <c r="S726" s="13"/>
    </row>
    <row r="727" spans="19:19" ht="15.75" customHeight="1" x14ac:dyDescent="0.25">
      <c r="S727" s="13"/>
    </row>
    <row r="728" spans="19:19" ht="15.75" customHeight="1" x14ac:dyDescent="0.25">
      <c r="S728" s="13"/>
    </row>
    <row r="729" spans="19:19" ht="15.75" customHeight="1" x14ac:dyDescent="0.25">
      <c r="S729" s="13"/>
    </row>
    <row r="730" spans="19:19" ht="15.75" customHeight="1" x14ac:dyDescent="0.25">
      <c r="S730" s="13"/>
    </row>
    <row r="731" spans="19:19" ht="15.75" customHeight="1" x14ac:dyDescent="0.25">
      <c r="S731" s="13"/>
    </row>
    <row r="732" spans="19:19" ht="15.75" customHeight="1" x14ac:dyDescent="0.25">
      <c r="S732" s="13"/>
    </row>
    <row r="733" spans="19:19" ht="15.75" customHeight="1" x14ac:dyDescent="0.25">
      <c r="S733" s="13"/>
    </row>
    <row r="734" spans="19:19" ht="15.75" customHeight="1" x14ac:dyDescent="0.25">
      <c r="S734" s="13"/>
    </row>
    <row r="735" spans="19:19" ht="15.75" customHeight="1" x14ac:dyDescent="0.25">
      <c r="S735" s="13"/>
    </row>
    <row r="736" spans="19:19" ht="15.75" customHeight="1" x14ac:dyDescent="0.25">
      <c r="S736" s="13"/>
    </row>
    <row r="737" spans="19:19" ht="15.75" customHeight="1" x14ac:dyDescent="0.25">
      <c r="S737" s="13"/>
    </row>
    <row r="738" spans="19:19" ht="15.75" customHeight="1" x14ac:dyDescent="0.25">
      <c r="S738" s="13"/>
    </row>
    <row r="739" spans="19:19" ht="15.75" customHeight="1" x14ac:dyDescent="0.25">
      <c r="S739" s="13"/>
    </row>
    <row r="740" spans="19:19" ht="15.75" customHeight="1" x14ac:dyDescent="0.25">
      <c r="S740" s="13"/>
    </row>
    <row r="741" spans="19:19" ht="15.75" customHeight="1" x14ac:dyDescent="0.25">
      <c r="S741" s="13"/>
    </row>
    <row r="742" spans="19:19" ht="15.75" customHeight="1" x14ac:dyDescent="0.25">
      <c r="S742" s="13"/>
    </row>
    <row r="743" spans="19:19" ht="15.75" customHeight="1" x14ac:dyDescent="0.25">
      <c r="S743" s="13"/>
    </row>
    <row r="744" spans="19:19" ht="15.75" customHeight="1" x14ac:dyDescent="0.25">
      <c r="S744" s="13"/>
    </row>
    <row r="745" spans="19:19" ht="15.75" customHeight="1" x14ac:dyDescent="0.25">
      <c r="S745" s="13"/>
    </row>
    <row r="746" spans="19:19" ht="15.75" customHeight="1" x14ac:dyDescent="0.25">
      <c r="S746" s="13"/>
    </row>
    <row r="747" spans="19:19" ht="15.75" customHeight="1" x14ac:dyDescent="0.25">
      <c r="S747" s="13"/>
    </row>
    <row r="748" spans="19:19" ht="15.75" customHeight="1" x14ac:dyDescent="0.25">
      <c r="S748" s="13"/>
    </row>
    <row r="749" spans="19:19" ht="15.75" customHeight="1" x14ac:dyDescent="0.25">
      <c r="S749" s="13"/>
    </row>
    <row r="750" spans="19:19" ht="15.75" customHeight="1" x14ac:dyDescent="0.25">
      <c r="S750" s="13"/>
    </row>
    <row r="751" spans="19:19" ht="15.75" customHeight="1" x14ac:dyDescent="0.25">
      <c r="S751" s="13"/>
    </row>
    <row r="752" spans="19:19" ht="15.75" customHeight="1" x14ac:dyDescent="0.25">
      <c r="S752" s="13"/>
    </row>
    <row r="753" spans="19:19" ht="15.75" customHeight="1" x14ac:dyDescent="0.25">
      <c r="S753" s="13"/>
    </row>
    <row r="754" spans="19:19" ht="15.75" customHeight="1" x14ac:dyDescent="0.25">
      <c r="S754" s="13"/>
    </row>
    <row r="755" spans="19:19" ht="15.75" customHeight="1" x14ac:dyDescent="0.25">
      <c r="S755" s="13"/>
    </row>
    <row r="756" spans="19:19" ht="15.75" customHeight="1" x14ac:dyDescent="0.25">
      <c r="S756" s="13"/>
    </row>
    <row r="757" spans="19:19" ht="15.75" customHeight="1" x14ac:dyDescent="0.25">
      <c r="S757" s="13"/>
    </row>
    <row r="758" spans="19:19" ht="15.75" customHeight="1" x14ac:dyDescent="0.25">
      <c r="S758" s="13"/>
    </row>
    <row r="759" spans="19:19" ht="15.75" customHeight="1" x14ac:dyDescent="0.25">
      <c r="S759" s="13"/>
    </row>
    <row r="760" spans="19:19" ht="15.75" customHeight="1" x14ac:dyDescent="0.25">
      <c r="S760" s="13"/>
    </row>
    <row r="761" spans="19:19" ht="15.75" customHeight="1" x14ac:dyDescent="0.25">
      <c r="S761" s="13"/>
    </row>
    <row r="762" spans="19:19" ht="15.75" customHeight="1" x14ac:dyDescent="0.25">
      <c r="S762" s="13"/>
    </row>
    <row r="763" spans="19:19" ht="15.75" customHeight="1" x14ac:dyDescent="0.25">
      <c r="S763" s="13"/>
    </row>
    <row r="764" spans="19:19" ht="15.75" customHeight="1" x14ac:dyDescent="0.25">
      <c r="S764" s="13"/>
    </row>
    <row r="765" spans="19:19" ht="15.75" customHeight="1" x14ac:dyDescent="0.25">
      <c r="S765" s="13"/>
    </row>
    <row r="766" spans="19:19" ht="15.75" customHeight="1" x14ac:dyDescent="0.25">
      <c r="S766" s="13"/>
    </row>
    <row r="767" spans="19:19" ht="15.75" customHeight="1" x14ac:dyDescent="0.25">
      <c r="S767" s="13"/>
    </row>
    <row r="768" spans="19:19" ht="15.75" customHeight="1" x14ac:dyDescent="0.25">
      <c r="S768" s="13"/>
    </row>
    <row r="769" spans="19:19" ht="15.75" customHeight="1" x14ac:dyDescent="0.25">
      <c r="S769" s="13"/>
    </row>
    <row r="770" spans="19:19" ht="15.75" customHeight="1" x14ac:dyDescent="0.25">
      <c r="S770" s="13"/>
    </row>
    <row r="771" spans="19:19" ht="15.75" customHeight="1" x14ac:dyDescent="0.25">
      <c r="S771" s="13"/>
    </row>
    <row r="772" spans="19:19" ht="15.75" customHeight="1" x14ac:dyDescent="0.25">
      <c r="S772" s="13"/>
    </row>
    <row r="773" spans="19:19" ht="15.75" customHeight="1" x14ac:dyDescent="0.25">
      <c r="S773" s="13"/>
    </row>
    <row r="774" spans="19:19" ht="15.75" customHeight="1" x14ac:dyDescent="0.25">
      <c r="S774" s="13"/>
    </row>
    <row r="775" spans="19:19" ht="15.75" customHeight="1" x14ac:dyDescent="0.25">
      <c r="S775" s="13"/>
    </row>
    <row r="776" spans="19:19" ht="15.75" customHeight="1" x14ac:dyDescent="0.25">
      <c r="S776" s="13"/>
    </row>
    <row r="777" spans="19:19" ht="15.75" customHeight="1" x14ac:dyDescent="0.25">
      <c r="S777" s="13"/>
    </row>
    <row r="778" spans="19:19" ht="15.75" customHeight="1" x14ac:dyDescent="0.25">
      <c r="S778" s="13"/>
    </row>
    <row r="779" spans="19:19" ht="15.75" customHeight="1" x14ac:dyDescent="0.25">
      <c r="S779" s="13"/>
    </row>
    <row r="780" spans="19:19" ht="15.75" customHeight="1" x14ac:dyDescent="0.25">
      <c r="S780" s="13"/>
    </row>
    <row r="781" spans="19:19" ht="15.75" customHeight="1" x14ac:dyDescent="0.25">
      <c r="S781" s="13"/>
    </row>
    <row r="782" spans="19:19" ht="15.75" customHeight="1" x14ac:dyDescent="0.25">
      <c r="S782" s="13"/>
    </row>
    <row r="783" spans="19:19" ht="15.75" customHeight="1" x14ac:dyDescent="0.25">
      <c r="S783" s="13"/>
    </row>
    <row r="784" spans="19:19" ht="15.75" customHeight="1" x14ac:dyDescent="0.25">
      <c r="S784" s="13"/>
    </row>
    <row r="785" spans="19:19" ht="15.75" customHeight="1" x14ac:dyDescent="0.25">
      <c r="S785" s="13"/>
    </row>
    <row r="786" spans="19:19" ht="15.75" customHeight="1" x14ac:dyDescent="0.25">
      <c r="S786" s="13"/>
    </row>
    <row r="787" spans="19:19" ht="15.75" customHeight="1" x14ac:dyDescent="0.25">
      <c r="S787" s="13"/>
    </row>
    <row r="788" spans="19:19" ht="15.75" customHeight="1" x14ac:dyDescent="0.25">
      <c r="S788" s="13"/>
    </row>
    <row r="789" spans="19:19" ht="15.75" customHeight="1" x14ac:dyDescent="0.25">
      <c r="S789" s="13"/>
    </row>
    <row r="790" spans="19:19" ht="15.75" customHeight="1" x14ac:dyDescent="0.25">
      <c r="S790" s="13"/>
    </row>
    <row r="791" spans="19:19" ht="15.75" customHeight="1" x14ac:dyDescent="0.25">
      <c r="S791" s="13"/>
    </row>
    <row r="792" spans="19:19" ht="15.75" customHeight="1" x14ac:dyDescent="0.25">
      <c r="S792" s="13"/>
    </row>
    <row r="793" spans="19:19" ht="15.75" customHeight="1" x14ac:dyDescent="0.25">
      <c r="S793" s="13"/>
    </row>
    <row r="794" spans="19:19" ht="15.75" customHeight="1" x14ac:dyDescent="0.25">
      <c r="S794" s="13"/>
    </row>
    <row r="795" spans="19:19" ht="15.75" customHeight="1" x14ac:dyDescent="0.25">
      <c r="S795" s="13"/>
    </row>
    <row r="796" spans="19:19" ht="15.75" customHeight="1" x14ac:dyDescent="0.25">
      <c r="S796" s="13"/>
    </row>
    <row r="797" spans="19:19" ht="15.75" customHeight="1" x14ac:dyDescent="0.25">
      <c r="S797" s="13"/>
    </row>
    <row r="798" spans="19:19" ht="15.75" customHeight="1" x14ac:dyDescent="0.25">
      <c r="S798" s="13"/>
    </row>
    <row r="799" spans="19:19" ht="15.75" customHeight="1" x14ac:dyDescent="0.25">
      <c r="S799" s="13"/>
    </row>
    <row r="800" spans="19:19" ht="15.75" customHeight="1" x14ac:dyDescent="0.25">
      <c r="S800" s="13"/>
    </row>
    <row r="801" spans="19:19" ht="15.75" customHeight="1" x14ac:dyDescent="0.25">
      <c r="S801" s="13"/>
    </row>
    <row r="802" spans="19:19" ht="15.75" customHeight="1" x14ac:dyDescent="0.25">
      <c r="S802" s="13"/>
    </row>
    <row r="803" spans="19:19" ht="15.75" customHeight="1" x14ac:dyDescent="0.25">
      <c r="S803" s="13"/>
    </row>
    <row r="804" spans="19:19" ht="15.75" customHeight="1" x14ac:dyDescent="0.25">
      <c r="S804" s="13"/>
    </row>
    <row r="805" spans="19:19" ht="15.75" customHeight="1" x14ac:dyDescent="0.25">
      <c r="S805" s="13"/>
    </row>
    <row r="806" spans="19:19" ht="15.75" customHeight="1" x14ac:dyDescent="0.25">
      <c r="S806" s="13"/>
    </row>
    <row r="807" spans="19:19" ht="15.75" customHeight="1" x14ac:dyDescent="0.25">
      <c r="S807" s="13"/>
    </row>
    <row r="808" spans="19:19" ht="15.75" customHeight="1" x14ac:dyDescent="0.25">
      <c r="S808" s="13"/>
    </row>
    <row r="809" spans="19:19" ht="15.75" customHeight="1" x14ac:dyDescent="0.25">
      <c r="S809" s="13"/>
    </row>
    <row r="810" spans="19:19" ht="15.75" customHeight="1" x14ac:dyDescent="0.25">
      <c r="S810" s="13"/>
    </row>
    <row r="811" spans="19:19" ht="15.75" customHeight="1" x14ac:dyDescent="0.25">
      <c r="S811" s="13"/>
    </row>
    <row r="812" spans="19:19" ht="15.75" customHeight="1" x14ac:dyDescent="0.25">
      <c r="S812" s="13"/>
    </row>
    <row r="813" spans="19:19" ht="15.75" customHeight="1" x14ac:dyDescent="0.25">
      <c r="S813" s="13"/>
    </row>
    <row r="814" spans="19:19" ht="15.75" customHeight="1" x14ac:dyDescent="0.25">
      <c r="S814" s="13"/>
    </row>
    <row r="815" spans="19:19" ht="15.75" customHeight="1" x14ac:dyDescent="0.25">
      <c r="S815" s="13"/>
    </row>
    <row r="816" spans="19:19" ht="15.75" customHeight="1" x14ac:dyDescent="0.25">
      <c r="S816" s="13"/>
    </row>
    <row r="817" spans="19:19" ht="15.75" customHeight="1" x14ac:dyDescent="0.25">
      <c r="S817" s="13"/>
    </row>
    <row r="818" spans="19:19" ht="15.75" customHeight="1" x14ac:dyDescent="0.25">
      <c r="S818" s="13"/>
    </row>
    <row r="819" spans="19:19" ht="15.75" customHeight="1" x14ac:dyDescent="0.25">
      <c r="S819" s="13"/>
    </row>
    <row r="820" spans="19:19" ht="15.75" customHeight="1" x14ac:dyDescent="0.25">
      <c r="S820" s="13"/>
    </row>
    <row r="821" spans="19:19" ht="15.75" customHeight="1" x14ac:dyDescent="0.25">
      <c r="S821" s="13"/>
    </row>
    <row r="822" spans="19:19" ht="15.75" customHeight="1" x14ac:dyDescent="0.25">
      <c r="S822" s="13"/>
    </row>
    <row r="823" spans="19:19" ht="15.75" customHeight="1" x14ac:dyDescent="0.25">
      <c r="S823" s="13"/>
    </row>
    <row r="824" spans="19:19" ht="15.75" customHeight="1" x14ac:dyDescent="0.25">
      <c r="S824" s="13"/>
    </row>
    <row r="825" spans="19:19" ht="15.75" customHeight="1" x14ac:dyDescent="0.25">
      <c r="S825" s="13"/>
    </row>
    <row r="826" spans="19:19" ht="15.75" customHeight="1" x14ac:dyDescent="0.25">
      <c r="S826" s="13"/>
    </row>
    <row r="827" spans="19:19" ht="15.75" customHeight="1" x14ac:dyDescent="0.25">
      <c r="S827" s="13"/>
    </row>
    <row r="828" spans="19:19" ht="15.75" customHeight="1" x14ac:dyDescent="0.25">
      <c r="S828" s="13"/>
    </row>
    <row r="829" spans="19:19" ht="15.75" customHeight="1" x14ac:dyDescent="0.25">
      <c r="S829" s="13"/>
    </row>
    <row r="830" spans="19:19" ht="15.75" customHeight="1" x14ac:dyDescent="0.25">
      <c r="S830" s="13"/>
    </row>
    <row r="831" spans="19:19" ht="15.75" customHeight="1" x14ac:dyDescent="0.25">
      <c r="S831" s="13"/>
    </row>
    <row r="832" spans="19:19" ht="15.75" customHeight="1" x14ac:dyDescent="0.25">
      <c r="S832" s="13"/>
    </row>
    <row r="833" spans="19:19" ht="15.75" customHeight="1" x14ac:dyDescent="0.25">
      <c r="S833" s="13"/>
    </row>
    <row r="834" spans="19:19" ht="15.75" customHeight="1" x14ac:dyDescent="0.25">
      <c r="S834" s="13"/>
    </row>
    <row r="835" spans="19:19" ht="15.75" customHeight="1" x14ac:dyDescent="0.25">
      <c r="S835" s="13"/>
    </row>
    <row r="836" spans="19:19" ht="15.75" customHeight="1" x14ac:dyDescent="0.25">
      <c r="S836" s="13"/>
    </row>
    <row r="837" spans="19:19" ht="15.75" customHeight="1" x14ac:dyDescent="0.25">
      <c r="S837" s="13"/>
    </row>
    <row r="838" spans="19:19" ht="15.75" customHeight="1" x14ac:dyDescent="0.25">
      <c r="S838" s="13"/>
    </row>
    <row r="839" spans="19:19" ht="15.75" customHeight="1" x14ac:dyDescent="0.25">
      <c r="S839" s="13"/>
    </row>
    <row r="840" spans="19:19" ht="15.75" customHeight="1" x14ac:dyDescent="0.25">
      <c r="S840" s="13"/>
    </row>
    <row r="841" spans="19:19" ht="15.75" customHeight="1" x14ac:dyDescent="0.25">
      <c r="S841" s="13"/>
    </row>
    <row r="842" spans="19:19" ht="15.75" customHeight="1" x14ac:dyDescent="0.25">
      <c r="S842" s="13"/>
    </row>
    <row r="843" spans="19:19" ht="15.75" customHeight="1" x14ac:dyDescent="0.25">
      <c r="S843" s="13"/>
    </row>
    <row r="844" spans="19:19" ht="15.75" customHeight="1" x14ac:dyDescent="0.25">
      <c r="S844" s="13"/>
    </row>
    <row r="845" spans="19:19" ht="15.75" customHeight="1" x14ac:dyDescent="0.25">
      <c r="S845" s="13"/>
    </row>
    <row r="846" spans="19:19" ht="15.75" customHeight="1" x14ac:dyDescent="0.25">
      <c r="S846" s="13"/>
    </row>
    <row r="847" spans="19:19" ht="15.75" customHeight="1" x14ac:dyDescent="0.25">
      <c r="S847" s="13"/>
    </row>
    <row r="848" spans="19:19" ht="15.75" customHeight="1" x14ac:dyDescent="0.25">
      <c r="S848" s="13"/>
    </row>
    <row r="849" spans="19:19" ht="15.75" customHeight="1" x14ac:dyDescent="0.25">
      <c r="S849" s="13"/>
    </row>
    <row r="850" spans="19:19" ht="15.75" customHeight="1" x14ac:dyDescent="0.25">
      <c r="S850" s="13"/>
    </row>
    <row r="851" spans="19:19" ht="15.75" customHeight="1" x14ac:dyDescent="0.25">
      <c r="S851" s="13"/>
    </row>
    <row r="852" spans="19:19" ht="15.75" customHeight="1" x14ac:dyDescent="0.25">
      <c r="S852" s="13"/>
    </row>
    <row r="853" spans="19:19" ht="15.75" customHeight="1" x14ac:dyDescent="0.25">
      <c r="S853" s="13"/>
    </row>
    <row r="854" spans="19:19" ht="15.75" customHeight="1" x14ac:dyDescent="0.25">
      <c r="S854" s="13"/>
    </row>
    <row r="855" spans="19:19" ht="15.75" customHeight="1" x14ac:dyDescent="0.25">
      <c r="S855" s="13"/>
    </row>
    <row r="856" spans="19:19" ht="15.75" customHeight="1" x14ac:dyDescent="0.25">
      <c r="S856" s="13"/>
    </row>
    <row r="857" spans="19:19" ht="15.75" customHeight="1" x14ac:dyDescent="0.25">
      <c r="S857" s="13"/>
    </row>
    <row r="858" spans="19:19" ht="15.75" customHeight="1" x14ac:dyDescent="0.25">
      <c r="S858" s="13"/>
    </row>
    <row r="859" spans="19:19" ht="15.75" customHeight="1" x14ac:dyDescent="0.25">
      <c r="S859" s="13"/>
    </row>
    <row r="860" spans="19:19" ht="15.75" customHeight="1" x14ac:dyDescent="0.25">
      <c r="S860" s="13"/>
    </row>
    <row r="861" spans="19:19" ht="15.75" customHeight="1" x14ac:dyDescent="0.25">
      <c r="S861" s="13"/>
    </row>
    <row r="862" spans="19:19" ht="15.75" customHeight="1" x14ac:dyDescent="0.25">
      <c r="S862" s="13"/>
    </row>
    <row r="863" spans="19:19" ht="15.75" customHeight="1" x14ac:dyDescent="0.25">
      <c r="S863" s="13"/>
    </row>
    <row r="864" spans="19:19" ht="15.75" customHeight="1" x14ac:dyDescent="0.25">
      <c r="S864" s="13"/>
    </row>
    <row r="865" spans="19:19" ht="15.75" customHeight="1" x14ac:dyDescent="0.25">
      <c r="S865" s="13"/>
    </row>
    <row r="866" spans="19:19" ht="15.75" customHeight="1" x14ac:dyDescent="0.25">
      <c r="S866" s="13"/>
    </row>
    <row r="867" spans="19:19" ht="15.75" customHeight="1" x14ac:dyDescent="0.25">
      <c r="S867" s="13"/>
    </row>
    <row r="868" spans="19:19" ht="15.75" customHeight="1" x14ac:dyDescent="0.25">
      <c r="S868" s="13"/>
    </row>
    <row r="869" spans="19:19" ht="15.75" customHeight="1" x14ac:dyDescent="0.25">
      <c r="S869" s="13"/>
    </row>
    <row r="870" spans="19:19" ht="15.75" customHeight="1" x14ac:dyDescent="0.25">
      <c r="S870" s="13"/>
    </row>
    <row r="871" spans="19:19" ht="15.75" customHeight="1" x14ac:dyDescent="0.25">
      <c r="S871" s="13"/>
    </row>
    <row r="872" spans="19:19" ht="15.75" customHeight="1" x14ac:dyDescent="0.25">
      <c r="S872" s="13"/>
    </row>
    <row r="873" spans="19:19" ht="15.75" customHeight="1" x14ac:dyDescent="0.25">
      <c r="S873" s="13"/>
    </row>
    <row r="874" spans="19:19" ht="15.75" customHeight="1" x14ac:dyDescent="0.25">
      <c r="S874" s="13"/>
    </row>
    <row r="875" spans="19:19" ht="15.75" customHeight="1" x14ac:dyDescent="0.25">
      <c r="S875" s="13"/>
    </row>
    <row r="876" spans="19:19" ht="15.75" customHeight="1" x14ac:dyDescent="0.25">
      <c r="S876" s="13"/>
    </row>
    <row r="877" spans="19:19" ht="15.75" customHeight="1" x14ac:dyDescent="0.25">
      <c r="S877" s="13"/>
    </row>
    <row r="878" spans="19:19" ht="15.75" customHeight="1" x14ac:dyDescent="0.25">
      <c r="S878" s="13"/>
    </row>
    <row r="879" spans="19:19" ht="15.75" customHeight="1" x14ac:dyDescent="0.25">
      <c r="S879" s="13"/>
    </row>
    <row r="880" spans="19:19" ht="15.75" customHeight="1" x14ac:dyDescent="0.25">
      <c r="S880" s="13"/>
    </row>
    <row r="881" spans="19:19" ht="15.75" customHeight="1" x14ac:dyDescent="0.25">
      <c r="S881" s="13"/>
    </row>
    <row r="882" spans="19:19" ht="15.75" customHeight="1" x14ac:dyDescent="0.25">
      <c r="S882" s="13"/>
    </row>
    <row r="883" spans="19:19" ht="15.75" customHeight="1" x14ac:dyDescent="0.25">
      <c r="S883" s="13"/>
    </row>
    <row r="884" spans="19:19" ht="15.75" customHeight="1" x14ac:dyDescent="0.25">
      <c r="S884" s="13"/>
    </row>
    <row r="885" spans="19:19" ht="15.75" customHeight="1" x14ac:dyDescent="0.25">
      <c r="S885" s="13"/>
    </row>
    <row r="886" spans="19:19" ht="15.75" customHeight="1" x14ac:dyDescent="0.25">
      <c r="S886" s="13"/>
    </row>
    <row r="887" spans="19:19" ht="15.75" customHeight="1" x14ac:dyDescent="0.25">
      <c r="S887" s="13"/>
    </row>
    <row r="888" spans="19:19" ht="15.75" customHeight="1" x14ac:dyDescent="0.25">
      <c r="S888" s="13"/>
    </row>
    <row r="889" spans="19:19" ht="15.75" customHeight="1" x14ac:dyDescent="0.25">
      <c r="S889" s="13"/>
    </row>
    <row r="890" spans="19:19" ht="15.75" customHeight="1" x14ac:dyDescent="0.25">
      <c r="S890" s="13"/>
    </row>
    <row r="891" spans="19:19" ht="15.75" customHeight="1" x14ac:dyDescent="0.25">
      <c r="S891" s="13"/>
    </row>
    <row r="892" spans="19:19" ht="15.75" customHeight="1" x14ac:dyDescent="0.25">
      <c r="S892" s="13"/>
    </row>
    <row r="893" spans="19:19" ht="15.75" customHeight="1" x14ac:dyDescent="0.25">
      <c r="S893" s="13"/>
    </row>
    <row r="894" spans="19:19" ht="15.75" customHeight="1" x14ac:dyDescent="0.25">
      <c r="S894" s="13"/>
    </row>
    <row r="895" spans="19:19" ht="15.75" customHeight="1" x14ac:dyDescent="0.25">
      <c r="S895" s="13"/>
    </row>
    <row r="896" spans="19:19" ht="15.75" customHeight="1" x14ac:dyDescent="0.25">
      <c r="S896" s="13"/>
    </row>
    <row r="897" spans="19:19" ht="15.75" customHeight="1" x14ac:dyDescent="0.25">
      <c r="S897" s="13"/>
    </row>
    <row r="898" spans="19:19" ht="15.75" customHeight="1" x14ac:dyDescent="0.25">
      <c r="S898" s="13"/>
    </row>
    <row r="899" spans="19:19" ht="15.75" customHeight="1" x14ac:dyDescent="0.25">
      <c r="S899" s="13"/>
    </row>
    <row r="900" spans="19:19" ht="15.75" customHeight="1" x14ac:dyDescent="0.25">
      <c r="S900" s="13"/>
    </row>
    <row r="901" spans="19:19" ht="15.75" customHeight="1" x14ac:dyDescent="0.25">
      <c r="S901" s="13"/>
    </row>
    <row r="902" spans="19:19" ht="15.75" customHeight="1" x14ac:dyDescent="0.25">
      <c r="S902" s="13"/>
    </row>
    <row r="903" spans="19:19" ht="15.75" customHeight="1" x14ac:dyDescent="0.25">
      <c r="S903" s="13"/>
    </row>
    <row r="904" spans="19:19" ht="15.75" customHeight="1" x14ac:dyDescent="0.25">
      <c r="S904" s="13"/>
    </row>
    <row r="905" spans="19:19" ht="15.75" customHeight="1" x14ac:dyDescent="0.25">
      <c r="S905" s="13"/>
    </row>
    <row r="906" spans="19:19" ht="15.75" customHeight="1" x14ac:dyDescent="0.25">
      <c r="S906" s="13"/>
    </row>
    <row r="907" spans="19:19" ht="15.75" customHeight="1" x14ac:dyDescent="0.25">
      <c r="S907" s="13"/>
    </row>
    <row r="908" spans="19:19" ht="15.75" customHeight="1" x14ac:dyDescent="0.25">
      <c r="S908" s="13"/>
    </row>
    <row r="909" spans="19:19" ht="15.75" customHeight="1" x14ac:dyDescent="0.25">
      <c r="S909" s="13"/>
    </row>
    <row r="910" spans="19:19" ht="15.75" customHeight="1" x14ac:dyDescent="0.25">
      <c r="S910" s="13"/>
    </row>
    <row r="911" spans="19:19" ht="15.75" customHeight="1" x14ac:dyDescent="0.25">
      <c r="S911" s="13"/>
    </row>
    <row r="912" spans="19:19" ht="15.75" customHeight="1" x14ac:dyDescent="0.25">
      <c r="S912" s="13"/>
    </row>
    <row r="913" spans="19:19" ht="15.75" customHeight="1" x14ac:dyDescent="0.25">
      <c r="S913" s="13"/>
    </row>
    <row r="914" spans="19:19" ht="15.75" customHeight="1" x14ac:dyDescent="0.25">
      <c r="S914" s="13"/>
    </row>
    <row r="915" spans="19:19" ht="15.75" customHeight="1" x14ac:dyDescent="0.25">
      <c r="S915" s="13"/>
    </row>
    <row r="916" spans="19:19" ht="15.75" customHeight="1" x14ac:dyDescent="0.25">
      <c r="S916" s="13"/>
    </row>
    <row r="917" spans="19:19" ht="15.75" customHeight="1" x14ac:dyDescent="0.25">
      <c r="S917" s="13"/>
    </row>
    <row r="918" spans="19:19" ht="15.75" customHeight="1" x14ac:dyDescent="0.25">
      <c r="S918" s="13"/>
    </row>
    <row r="919" spans="19:19" ht="15.75" customHeight="1" x14ac:dyDescent="0.25">
      <c r="S919" s="13"/>
    </row>
    <row r="920" spans="19:19" ht="15.75" customHeight="1" x14ac:dyDescent="0.25">
      <c r="S920" s="13"/>
    </row>
    <row r="921" spans="19:19" ht="15.75" customHeight="1" x14ac:dyDescent="0.25">
      <c r="S921" s="13"/>
    </row>
    <row r="922" spans="19:19" ht="15.75" customHeight="1" x14ac:dyDescent="0.25">
      <c r="S922" s="13"/>
    </row>
    <row r="923" spans="19:19" ht="15.75" customHeight="1" x14ac:dyDescent="0.25">
      <c r="S923" s="13"/>
    </row>
    <row r="924" spans="19:19" ht="15.75" customHeight="1" x14ac:dyDescent="0.25">
      <c r="S924" s="13"/>
    </row>
    <row r="925" spans="19:19" ht="15.75" customHeight="1" x14ac:dyDescent="0.25">
      <c r="S925" s="13"/>
    </row>
    <row r="926" spans="19:19" ht="15.75" customHeight="1" x14ac:dyDescent="0.25">
      <c r="S926" s="13"/>
    </row>
    <row r="927" spans="19:19" ht="15.75" customHeight="1" x14ac:dyDescent="0.25">
      <c r="S927" s="13"/>
    </row>
    <row r="928" spans="19:19" ht="15.75" customHeight="1" x14ac:dyDescent="0.25">
      <c r="S928" s="13"/>
    </row>
    <row r="929" spans="19:19" ht="15.75" customHeight="1" x14ac:dyDescent="0.25">
      <c r="S929" s="13"/>
    </row>
    <row r="930" spans="19:19" ht="15.75" customHeight="1" x14ac:dyDescent="0.25">
      <c r="S930" s="13"/>
    </row>
    <row r="931" spans="19:19" ht="15.75" customHeight="1" x14ac:dyDescent="0.25">
      <c r="S931" s="13"/>
    </row>
    <row r="932" spans="19:19" ht="15.75" customHeight="1" x14ac:dyDescent="0.25">
      <c r="S932" s="13"/>
    </row>
    <row r="933" spans="19:19" ht="15.75" customHeight="1" x14ac:dyDescent="0.25">
      <c r="S933" s="13"/>
    </row>
    <row r="934" spans="19:19" ht="15.75" customHeight="1" x14ac:dyDescent="0.25">
      <c r="S934" s="13"/>
    </row>
    <row r="935" spans="19:19" ht="15.75" customHeight="1" x14ac:dyDescent="0.25">
      <c r="S935" s="13"/>
    </row>
    <row r="936" spans="19:19" ht="15.75" customHeight="1" x14ac:dyDescent="0.25">
      <c r="S936" s="13"/>
    </row>
    <row r="937" spans="19:19" ht="15.75" customHeight="1" x14ac:dyDescent="0.25">
      <c r="S937" s="13"/>
    </row>
    <row r="938" spans="19:19" ht="15.75" customHeight="1" x14ac:dyDescent="0.25">
      <c r="S938" s="13"/>
    </row>
    <row r="939" spans="19:19" ht="15.75" customHeight="1" x14ac:dyDescent="0.25">
      <c r="S939" s="13"/>
    </row>
    <row r="940" spans="19:19" ht="15.75" customHeight="1" x14ac:dyDescent="0.25">
      <c r="S940" s="13"/>
    </row>
    <row r="941" spans="19:19" ht="15.75" customHeight="1" x14ac:dyDescent="0.25">
      <c r="S941" s="13"/>
    </row>
    <row r="942" spans="19:19" ht="15.75" customHeight="1" x14ac:dyDescent="0.25">
      <c r="S942" s="13"/>
    </row>
    <row r="943" spans="19:19" ht="15.75" customHeight="1" x14ac:dyDescent="0.25">
      <c r="S943" s="13"/>
    </row>
    <row r="944" spans="19:19" ht="15.75" customHeight="1" x14ac:dyDescent="0.25">
      <c r="S944" s="13"/>
    </row>
    <row r="945" spans="19:19" ht="15.75" customHeight="1" x14ac:dyDescent="0.25">
      <c r="S945" s="13"/>
    </row>
    <row r="946" spans="19:19" ht="15.75" customHeight="1" x14ac:dyDescent="0.25">
      <c r="S946" s="13"/>
    </row>
    <row r="947" spans="19:19" ht="15.75" customHeight="1" x14ac:dyDescent="0.25">
      <c r="S947" s="13"/>
    </row>
    <row r="948" spans="19:19" ht="15.75" customHeight="1" x14ac:dyDescent="0.25">
      <c r="S948" s="13"/>
    </row>
    <row r="949" spans="19:19" ht="15.75" customHeight="1" x14ac:dyDescent="0.25">
      <c r="S949" s="13"/>
    </row>
    <row r="950" spans="19:19" ht="15.75" customHeight="1" x14ac:dyDescent="0.25">
      <c r="S950" s="13"/>
    </row>
    <row r="951" spans="19:19" ht="15.75" customHeight="1" x14ac:dyDescent="0.25">
      <c r="S951" s="13"/>
    </row>
    <row r="952" spans="19:19" ht="15.75" customHeight="1" x14ac:dyDescent="0.25">
      <c r="S952" s="13"/>
    </row>
    <row r="953" spans="19:19" ht="15.75" customHeight="1" x14ac:dyDescent="0.25">
      <c r="S953" s="13"/>
    </row>
    <row r="954" spans="19:19" ht="15.75" customHeight="1" x14ac:dyDescent="0.25">
      <c r="S954" s="13"/>
    </row>
    <row r="955" spans="19:19" ht="15.75" customHeight="1" x14ac:dyDescent="0.25">
      <c r="S955" s="13"/>
    </row>
    <row r="956" spans="19:19" ht="15.75" customHeight="1" x14ac:dyDescent="0.25">
      <c r="S956" s="13"/>
    </row>
    <row r="957" spans="19:19" ht="15.75" customHeight="1" x14ac:dyDescent="0.25">
      <c r="S957" s="13"/>
    </row>
    <row r="958" spans="19:19" ht="15.75" customHeight="1" x14ac:dyDescent="0.25">
      <c r="S958" s="13"/>
    </row>
    <row r="959" spans="19:19" ht="15.75" customHeight="1" x14ac:dyDescent="0.25">
      <c r="S959" s="13"/>
    </row>
    <row r="960" spans="19:19" ht="15.75" customHeight="1" x14ac:dyDescent="0.25">
      <c r="S960" s="13"/>
    </row>
    <row r="961" spans="19:19" ht="15.75" customHeight="1" x14ac:dyDescent="0.25">
      <c r="S961" s="13"/>
    </row>
    <row r="962" spans="19:19" ht="15.75" customHeight="1" x14ac:dyDescent="0.25">
      <c r="S962" s="13"/>
    </row>
    <row r="963" spans="19:19" ht="15.75" customHeight="1" x14ac:dyDescent="0.25">
      <c r="S963" s="13"/>
    </row>
    <row r="964" spans="19:19" ht="15.75" customHeight="1" x14ac:dyDescent="0.25">
      <c r="S964" s="13"/>
    </row>
    <row r="965" spans="19:19" ht="15.75" customHeight="1" x14ac:dyDescent="0.25">
      <c r="S965" s="13"/>
    </row>
    <row r="966" spans="19:19" ht="15.75" customHeight="1" x14ac:dyDescent="0.25">
      <c r="S966" s="13"/>
    </row>
    <row r="967" spans="19:19" ht="15.75" customHeight="1" x14ac:dyDescent="0.25">
      <c r="S967" s="13"/>
    </row>
    <row r="968" spans="19:19" ht="15.75" customHeight="1" x14ac:dyDescent="0.25">
      <c r="S968" s="13"/>
    </row>
    <row r="969" spans="19:19" ht="15.75" customHeight="1" x14ac:dyDescent="0.25">
      <c r="S969" s="13"/>
    </row>
    <row r="970" spans="19:19" ht="15.75" customHeight="1" x14ac:dyDescent="0.25">
      <c r="S970" s="13"/>
    </row>
    <row r="971" spans="19:19" ht="15.75" customHeight="1" x14ac:dyDescent="0.25">
      <c r="S971" s="13"/>
    </row>
  </sheetData>
  <mergeCells count="5">
    <mergeCell ref="B5:D5"/>
    <mergeCell ref="P5:P6"/>
    <mergeCell ref="K5:M5"/>
    <mergeCell ref="A8:P8"/>
    <mergeCell ref="A11:P11"/>
  </mergeCells>
  <pageMargins left="0" right="0" top="0.74803149606299213" bottom="0.74803149606299213" header="0" footer="0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49"/>
  <sheetViews>
    <sheetView topLeftCell="B1" workbookViewId="0">
      <selection activeCell="S11" sqref="S11"/>
    </sheetView>
  </sheetViews>
  <sheetFormatPr defaultColWidth="14.42578125" defaultRowHeight="15" customHeight="1" x14ac:dyDescent="0.25"/>
  <cols>
    <col min="1" max="1" width="9.140625" hidden="1" customWidth="1"/>
    <col min="2" max="2" width="9" customWidth="1"/>
    <col min="3" max="5" width="8.7109375" customWidth="1"/>
    <col min="6" max="6" width="8.28515625" customWidth="1"/>
    <col min="7" max="7" width="8.85546875" customWidth="1"/>
    <col min="8" max="11" width="8.7109375" customWidth="1"/>
    <col min="12" max="12" width="10.5703125" customWidth="1"/>
    <col min="13" max="15" width="8.7109375" customWidth="1"/>
    <col min="16" max="16" width="7.5703125" customWidth="1"/>
    <col min="17" max="17" width="8.7109375" style="105" customWidth="1"/>
    <col min="18" max="18" width="6.85546875" customWidth="1"/>
    <col min="19" max="23" width="8.7109375" customWidth="1"/>
  </cols>
  <sheetData>
    <row r="1" spans="2:19" x14ac:dyDescent="0.25">
      <c r="G1" s="9"/>
    </row>
    <row r="2" spans="2:19" ht="28.5" x14ac:dyDescent="0.45">
      <c r="B2" s="48" t="s">
        <v>79</v>
      </c>
      <c r="C2" s="81"/>
      <c r="G2" s="9"/>
    </row>
    <row r="3" spans="2:19" s="17" customFormat="1" ht="28.5" x14ac:dyDescent="0.45">
      <c r="B3" s="48"/>
      <c r="C3" s="81"/>
      <c r="G3" s="9"/>
      <c r="Q3" s="105"/>
    </row>
    <row r="4" spans="2:19" s="118" customFormat="1" ht="24.75" customHeight="1" x14ac:dyDescent="0.2">
      <c r="B4" s="123" t="s">
        <v>0</v>
      </c>
      <c r="C4" s="119" t="s">
        <v>84</v>
      </c>
      <c r="D4" s="120" t="s">
        <v>49</v>
      </c>
      <c r="E4" s="119" t="s">
        <v>83</v>
      </c>
      <c r="F4" s="121" t="s">
        <v>49</v>
      </c>
      <c r="G4" s="122" t="s">
        <v>84</v>
      </c>
      <c r="H4" s="123" t="s">
        <v>84</v>
      </c>
      <c r="I4" s="123" t="s">
        <v>49</v>
      </c>
      <c r="J4" s="123" t="s">
        <v>83</v>
      </c>
      <c r="K4" s="123" t="s">
        <v>84</v>
      </c>
      <c r="L4" s="119" t="s">
        <v>83</v>
      </c>
      <c r="M4" s="119" t="s">
        <v>84</v>
      </c>
      <c r="N4" s="119" t="s">
        <v>49</v>
      </c>
      <c r="O4" s="119" t="s">
        <v>83</v>
      </c>
      <c r="Q4" s="124"/>
    </row>
    <row r="5" spans="2:19" ht="50.25" customHeight="1" x14ac:dyDescent="0.25">
      <c r="B5" s="219" t="s">
        <v>2</v>
      </c>
      <c r="C5" s="195" t="s">
        <v>3</v>
      </c>
      <c r="D5" s="195"/>
      <c r="E5" s="195"/>
      <c r="F5" s="95" t="s">
        <v>18</v>
      </c>
      <c r="G5" s="95" t="s">
        <v>4</v>
      </c>
      <c r="H5" s="95" t="s">
        <v>60</v>
      </c>
      <c r="I5" s="95" t="s">
        <v>80</v>
      </c>
      <c r="J5" s="95" t="s">
        <v>30</v>
      </c>
      <c r="K5" s="95" t="s">
        <v>31</v>
      </c>
      <c r="L5" s="95" t="s">
        <v>26</v>
      </c>
      <c r="M5" s="220" t="s">
        <v>25</v>
      </c>
      <c r="N5" s="221"/>
      <c r="O5" s="222"/>
      <c r="P5" s="217" t="s">
        <v>8</v>
      </c>
      <c r="Q5" s="215" t="s">
        <v>17</v>
      </c>
      <c r="R5" s="214" t="s">
        <v>9</v>
      </c>
    </row>
    <row r="6" spans="2:19" ht="29.25" customHeight="1" x14ac:dyDescent="0.25">
      <c r="B6" s="219"/>
      <c r="C6" s="195"/>
      <c r="D6" s="195"/>
      <c r="E6" s="195"/>
      <c r="F6" s="82"/>
      <c r="G6" s="58"/>
      <c r="H6" s="58"/>
      <c r="I6" s="58"/>
      <c r="J6" s="58"/>
      <c r="K6" s="58"/>
      <c r="L6" s="58"/>
      <c r="M6" s="84" t="s">
        <v>29</v>
      </c>
      <c r="N6" s="84" t="s">
        <v>33</v>
      </c>
      <c r="O6" s="84" t="s">
        <v>81</v>
      </c>
      <c r="P6" s="218"/>
      <c r="Q6" s="216"/>
      <c r="R6" s="214"/>
    </row>
    <row r="7" spans="2:19" ht="15.75" customHeight="1" x14ac:dyDescent="0.25">
      <c r="B7" s="83"/>
      <c r="C7" s="87">
        <v>10</v>
      </c>
      <c r="D7" s="88">
        <v>10</v>
      </c>
      <c r="E7" s="88">
        <v>10</v>
      </c>
      <c r="F7" s="89">
        <v>5</v>
      </c>
      <c r="G7" s="90">
        <v>5</v>
      </c>
      <c r="H7" s="91">
        <v>5</v>
      </c>
      <c r="I7" s="91">
        <v>5</v>
      </c>
      <c r="J7" s="91">
        <v>5</v>
      </c>
      <c r="K7" s="91">
        <v>5</v>
      </c>
      <c r="L7" s="91">
        <v>10</v>
      </c>
      <c r="M7" s="91">
        <v>5</v>
      </c>
      <c r="N7" s="91">
        <v>5</v>
      </c>
      <c r="O7" s="91">
        <v>5</v>
      </c>
      <c r="P7" s="91">
        <v>20</v>
      </c>
      <c r="Q7" s="125">
        <v>65</v>
      </c>
      <c r="R7" s="85"/>
    </row>
    <row r="8" spans="2:19" ht="15.75" customHeight="1" x14ac:dyDescent="0.25">
      <c r="B8" s="206" t="s">
        <v>13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</row>
    <row r="9" spans="2:19" ht="15.75" customHeight="1" x14ac:dyDescent="0.25">
      <c r="B9" s="36">
        <v>1</v>
      </c>
      <c r="C9" s="86">
        <v>7</v>
      </c>
      <c r="D9" s="79">
        <v>7</v>
      </c>
      <c r="E9" s="79">
        <v>7</v>
      </c>
      <c r="F9" s="63">
        <v>2</v>
      </c>
      <c r="G9" s="78">
        <v>3</v>
      </c>
      <c r="H9" s="79">
        <v>4</v>
      </c>
      <c r="I9" s="79">
        <v>3</v>
      </c>
      <c r="J9" s="79">
        <v>3</v>
      </c>
      <c r="K9" s="79">
        <v>4</v>
      </c>
      <c r="L9" s="79">
        <v>7</v>
      </c>
      <c r="M9" s="79">
        <v>4</v>
      </c>
      <c r="N9" s="79">
        <v>3</v>
      </c>
      <c r="O9" s="79">
        <v>4</v>
      </c>
      <c r="P9" s="79"/>
      <c r="Q9" s="109">
        <f>(((C9+D9+E9)/3)+(F9+G9+H9+I9+J9+K9+L9+M9+N9+O9))-P9</f>
        <v>44</v>
      </c>
      <c r="R9" s="79"/>
    </row>
    <row r="10" spans="2:19" s="18" customFormat="1" ht="15.75" customHeight="1" x14ac:dyDescent="0.25">
      <c r="B10" s="36">
        <v>2</v>
      </c>
      <c r="C10" s="86">
        <v>6</v>
      </c>
      <c r="D10" s="79">
        <v>6</v>
      </c>
      <c r="E10" s="79">
        <v>6</v>
      </c>
      <c r="F10" s="63">
        <v>2</v>
      </c>
      <c r="G10" s="78">
        <v>4</v>
      </c>
      <c r="H10" s="79">
        <v>3</v>
      </c>
      <c r="I10" s="79">
        <v>1</v>
      </c>
      <c r="J10" s="79">
        <v>2</v>
      </c>
      <c r="K10" s="79">
        <v>2</v>
      </c>
      <c r="L10" s="79">
        <v>5</v>
      </c>
      <c r="M10" s="79">
        <v>1</v>
      </c>
      <c r="N10" s="79">
        <v>1</v>
      </c>
      <c r="O10" s="79">
        <v>3</v>
      </c>
      <c r="P10" s="79"/>
      <c r="Q10" s="109">
        <f t="shared" ref="Q10:Q12" si="0">(((C10+D10+E10)/3)+(F10+G10+H10+I10+J10+K10+L10+M10+N10+O10))-P10</f>
        <v>30</v>
      </c>
      <c r="R10" s="79"/>
    </row>
    <row r="11" spans="2:19" s="18" customFormat="1" ht="15.75" customHeight="1" x14ac:dyDescent="0.25">
      <c r="B11" s="36">
        <v>2.2000000000000002</v>
      </c>
      <c r="C11" s="86">
        <v>8</v>
      </c>
      <c r="D11" s="79">
        <v>8</v>
      </c>
      <c r="E11" s="79">
        <v>8</v>
      </c>
      <c r="F11" s="63">
        <v>3</v>
      </c>
      <c r="G11" s="78">
        <v>4</v>
      </c>
      <c r="H11" s="79">
        <v>3</v>
      </c>
      <c r="I11" s="79">
        <v>3</v>
      </c>
      <c r="J11" s="79">
        <v>3</v>
      </c>
      <c r="K11" s="79">
        <v>4</v>
      </c>
      <c r="L11" s="79">
        <v>6</v>
      </c>
      <c r="M11" s="79">
        <v>4</v>
      </c>
      <c r="N11" s="79">
        <v>3</v>
      </c>
      <c r="O11" s="79">
        <v>4</v>
      </c>
      <c r="P11" s="79"/>
      <c r="Q11" s="109">
        <f t="shared" ref="Q11" si="1">(((C11+D11+E11)/3)+(F11+G11+H11+I11+J11+K11+L11+M11+N11+O11))-P11</f>
        <v>45</v>
      </c>
      <c r="R11" s="79">
        <v>3</v>
      </c>
      <c r="S11" s="18" t="s">
        <v>102</v>
      </c>
    </row>
    <row r="12" spans="2:19" ht="15.75" customHeight="1" x14ac:dyDescent="0.25">
      <c r="B12" s="36">
        <v>3</v>
      </c>
      <c r="C12" s="86">
        <v>4</v>
      </c>
      <c r="D12" s="79">
        <v>5</v>
      </c>
      <c r="E12" s="79">
        <v>5</v>
      </c>
      <c r="F12" s="63">
        <v>1</v>
      </c>
      <c r="G12" s="78">
        <v>2</v>
      </c>
      <c r="H12" s="79">
        <v>1</v>
      </c>
      <c r="I12" s="79">
        <v>1</v>
      </c>
      <c r="J12" s="79">
        <v>2</v>
      </c>
      <c r="K12" s="79">
        <v>2</v>
      </c>
      <c r="L12" s="79">
        <v>3</v>
      </c>
      <c r="M12" s="79">
        <v>1</v>
      </c>
      <c r="N12" s="79">
        <v>1</v>
      </c>
      <c r="O12" s="79">
        <v>2</v>
      </c>
      <c r="P12" s="79"/>
      <c r="Q12" s="109">
        <f t="shared" si="0"/>
        <v>20.666666666666668</v>
      </c>
      <c r="R12" s="79"/>
    </row>
    <row r="13" spans="2:19" ht="15.75" customHeight="1" x14ac:dyDescent="0.25">
      <c r="G13" s="9"/>
    </row>
    <row r="14" spans="2:19" ht="15.75" customHeight="1" x14ac:dyDescent="0.25">
      <c r="G14" s="9"/>
    </row>
    <row r="15" spans="2:19" ht="15.75" customHeight="1" x14ac:dyDescent="0.25">
      <c r="G15" s="9"/>
    </row>
    <row r="16" spans="2:19" ht="15.75" customHeight="1" x14ac:dyDescent="0.25">
      <c r="G16" s="9"/>
    </row>
    <row r="17" spans="7:7" ht="15.75" customHeight="1" x14ac:dyDescent="0.25">
      <c r="G17" s="9"/>
    </row>
    <row r="18" spans="7:7" ht="15.75" customHeight="1" x14ac:dyDescent="0.25">
      <c r="G18" s="9"/>
    </row>
    <row r="19" spans="7:7" ht="15.75" customHeight="1" x14ac:dyDescent="0.25">
      <c r="G19" s="9"/>
    </row>
    <row r="20" spans="7:7" ht="15.75" customHeight="1" x14ac:dyDescent="0.25">
      <c r="G20" s="9"/>
    </row>
    <row r="21" spans="7:7" ht="15.75" customHeight="1" x14ac:dyDescent="0.25">
      <c r="G21" s="9"/>
    </row>
    <row r="22" spans="7:7" ht="15.75" customHeight="1" x14ac:dyDescent="0.25">
      <c r="G22" s="9"/>
    </row>
    <row r="23" spans="7:7" ht="15.75" customHeight="1" x14ac:dyDescent="0.25">
      <c r="G23" s="9"/>
    </row>
    <row r="24" spans="7:7" ht="15.75" customHeight="1" x14ac:dyDescent="0.25">
      <c r="G24" s="9"/>
    </row>
    <row r="25" spans="7:7" ht="15.75" customHeight="1" x14ac:dyDescent="0.25">
      <c r="G25" s="9"/>
    </row>
    <row r="26" spans="7:7" ht="15.75" customHeight="1" x14ac:dyDescent="0.25">
      <c r="G26" s="9"/>
    </row>
    <row r="27" spans="7:7" ht="15.75" customHeight="1" x14ac:dyDescent="0.25">
      <c r="G27" s="9"/>
    </row>
    <row r="28" spans="7:7" ht="15.75" customHeight="1" x14ac:dyDescent="0.25">
      <c r="G28" s="9"/>
    </row>
    <row r="29" spans="7:7" ht="15.75" customHeight="1" x14ac:dyDescent="0.25">
      <c r="G29" s="9"/>
    </row>
    <row r="30" spans="7:7" ht="15.75" customHeight="1" x14ac:dyDescent="0.25">
      <c r="G30" s="9"/>
    </row>
    <row r="31" spans="7:7" ht="15.75" customHeight="1" x14ac:dyDescent="0.25">
      <c r="G31" s="9"/>
    </row>
    <row r="32" spans="7:7" ht="15.75" customHeight="1" x14ac:dyDescent="0.25">
      <c r="G32" s="9"/>
    </row>
    <row r="33" spans="7:7" ht="15.75" customHeight="1" x14ac:dyDescent="0.25">
      <c r="G33" s="9"/>
    </row>
    <row r="34" spans="7:7" ht="15.75" customHeight="1" x14ac:dyDescent="0.25">
      <c r="G34" s="9"/>
    </row>
    <row r="35" spans="7:7" ht="15.75" customHeight="1" x14ac:dyDescent="0.25">
      <c r="G35" s="9"/>
    </row>
    <row r="36" spans="7:7" ht="15.75" customHeight="1" x14ac:dyDescent="0.25">
      <c r="G36" s="9"/>
    </row>
    <row r="37" spans="7:7" ht="15.75" customHeight="1" x14ac:dyDescent="0.25">
      <c r="G37" s="9"/>
    </row>
    <row r="38" spans="7:7" ht="15.75" customHeight="1" x14ac:dyDescent="0.25">
      <c r="G38" s="9"/>
    </row>
    <row r="39" spans="7:7" ht="15.75" customHeight="1" x14ac:dyDescent="0.25">
      <c r="G39" s="9"/>
    </row>
    <row r="40" spans="7:7" ht="15.75" customHeight="1" x14ac:dyDescent="0.25">
      <c r="G40" s="9"/>
    </row>
    <row r="41" spans="7:7" ht="15.75" customHeight="1" x14ac:dyDescent="0.25">
      <c r="G41" s="9"/>
    </row>
    <row r="42" spans="7:7" ht="15.75" customHeight="1" x14ac:dyDescent="0.25">
      <c r="G42" s="9"/>
    </row>
    <row r="43" spans="7:7" ht="15.75" customHeight="1" x14ac:dyDescent="0.25">
      <c r="G43" s="9"/>
    </row>
    <row r="44" spans="7:7" ht="15.75" customHeight="1" x14ac:dyDescent="0.25">
      <c r="G44" s="9"/>
    </row>
    <row r="45" spans="7:7" ht="15.75" customHeight="1" x14ac:dyDescent="0.25">
      <c r="G45" s="9"/>
    </row>
    <row r="46" spans="7:7" ht="15.75" customHeight="1" x14ac:dyDescent="0.25">
      <c r="G46" s="9"/>
    </row>
    <row r="47" spans="7:7" ht="15.75" customHeight="1" x14ac:dyDescent="0.25">
      <c r="G47" s="9"/>
    </row>
    <row r="48" spans="7:7" ht="15.75" customHeight="1" x14ac:dyDescent="0.25">
      <c r="G48" s="9"/>
    </row>
    <row r="49" spans="7:7" ht="15.75" customHeight="1" x14ac:dyDescent="0.25">
      <c r="G49" s="9"/>
    </row>
    <row r="50" spans="7:7" ht="15.75" customHeight="1" x14ac:dyDescent="0.25">
      <c r="G50" s="9"/>
    </row>
    <row r="51" spans="7:7" ht="15.75" customHeight="1" x14ac:dyDescent="0.25">
      <c r="G51" s="9"/>
    </row>
    <row r="52" spans="7:7" ht="15.75" customHeight="1" x14ac:dyDescent="0.25">
      <c r="G52" s="9"/>
    </row>
    <row r="53" spans="7:7" ht="15.75" customHeight="1" x14ac:dyDescent="0.25">
      <c r="G53" s="9"/>
    </row>
    <row r="54" spans="7:7" ht="15.75" customHeight="1" x14ac:dyDescent="0.25">
      <c r="G54" s="9"/>
    </row>
    <row r="55" spans="7:7" ht="15.75" customHeight="1" x14ac:dyDescent="0.25">
      <c r="G55" s="9"/>
    </row>
    <row r="56" spans="7:7" ht="15.75" customHeight="1" x14ac:dyDescent="0.25">
      <c r="G56" s="9"/>
    </row>
    <row r="57" spans="7:7" ht="15.75" customHeight="1" x14ac:dyDescent="0.25">
      <c r="G57" s="9"/>
    </row>
    <row r="58" spans="7:7" ht="15.75" customHeight="1" x14ac:dyDescent="0.25">
      <c r="G58" s="9"/>
    </row>
    <row r="59" spans="7:7" ht="15.75" customHeight="1" x14ac:dyDescent="0.25">
      <c r="G59" s="9"/>
    </row>
    <row r="60" spans="7:7" ht="15.75" customHeight="1" x14ac:dyDescent="0.25">
      <c r="G60" s="9"/>
    </row>
    <row r="61" spans="7:7" ht="15.75" customHeight="1" x14ac:dyDescent="0.25">
      <c r="G61" s="9"/>
    </row>
    <row r="62" spans="7:7" ht="15.75" customHeight="1" x14ac:dyDescent="0.25">
      <c r="G62" s="9"/>
    </row>
    <row r="63" spans="7:7" ht="15.75" customHeight="1" x14ac:dyDescent="0.25">
      <c r="G63" s="9"/>
    </row>
    <row r="64" spans="7:7" ht="15.75" customHeight="1" x14ac:dyDescent="0.25">
      <c r="G64" s="9"/>
    </row>
    <row r="65" spans="7:7" ht="15.75" customHeight="1" x14ac:dyDescent="0.25">
      <c r="G65" s="9"/>
    </row>
    <row r="66" spans="7:7" ht="15.75" customHeight="1" x14ac:dyDescent="0.25">
      <c r="G66" s="9"/>
    </row>
    <row r="67" spans="7:7" ht="15.75" customHeight="1" x14ac:dyDescent="0.25">
      <c r="G67" s="9"/>
    </row>
    <row r="68" spans="7:7" ht="15.75" customHeight="1" x14ac:dyDescent="0.25">
      <c r="G68" s="9"/>
    </row>
    <row r="69" spans="7:7" ht="15.75" customHeight="1" x14ac:dyDescent="0.25">
      <c r="G69" s="9"/>
    </row>
    <row r="70" spans="7:7" ht="15.75" customHeight="1" x14ac:dyDescent="0.25">
      <c r="G70" s="9"/>
    </row>
    <row r="71" spans="7:7" ht="15.75" customHeight="1" x14ac:dyDescent="0.25">
      <c r="G71" s="9"/>
    </row>
    <row r="72" spans="7:7" ht="15.75" customHeight="1" x14ac:dyDescent="0.25">
      <c r="G72" s="9"/>
    </row>
    <row r="73" spans="7:7" ht="15.75" customHeight="1" x14ac:dyDescent="0.25">
      <c r="G73" s="9"/>
    </row>
    <row r="74" spans="7:7" ht="15.75" customHeight="1" x14ac:dyDescent="0.25">
      <c r="G74" s="9"/>
    </row>
    <row r="75" spans="7:7" ht="15.75" customHeight="1" x14ac:dyDescent="0.25">
      <c r="G75" s="9"/>
    </row>
    <row r="76" spans="7:7" ht="15.75" customHeight="1" x14ac:dyDescent="0.25">
      <c r="G76" s="9"/>
    </row>
    <row r="77" spans="7:7" ht="15.75" customHeight="1" x14ac:dyDescent="0.25">
      <c r="G77" s="9"/>
    </row>
    <row r="78" spans="7:7" ht="15.75" customHeight="1" x14ac:dyDescent="0.25">
      <c r="G78" s="9"/>
    </row>
    <row r="79" spans="7:7" ht="15.75" customHeight="1" x14ac:dyDescent="0.25">
      <c r="G79" s="9"/>
    </row>
    <row r="80" spans="7:7" ht="15.75" customHeight="1" x14ac:dyDescent="0.25">
      <c r="G80" s="9"/>
    </row>
    <row r="81" spans="7:7" ht="15.75" customHeight="1" x14ac:dyDescent="0.25">
      <c r="G81" s="9"/>
    </row>
    <row r="82" spans="7:7" ht="15.75" customHeight="1" x14ac:dyDescent="0.25">
      <c r="G82" s="9"/>
    </row>
    <row r="83" spans="7:7" ht="15.75" customHeight="1" x14ac:dyDescent="0.25">
      <c r="G83" s="9"/>
    </row>
    <row r="84" spans="7:7" ht="15.75" customHeight="1" x14ac:dyDescent="0.25">
      <c r="G84" s="9"/>
    </row>
    <row r="85" spans="7:7" ht="15.75" customHeight="1" x14ac:dyDescent="0.25">
      <c r="G85" s="9"/>
    </row>
    <row r="86" spans="7:7" ht="15.75" customHeight="1" x14ac:dyDescent="0.25">
      <c r="G86" s="9"/>
    </row>
    <row r="87" spans="7:7" ht="15.75" customHeight="1" x14ac:dyDescent="0.25">
      <c r="G87" s="9"/>
    </row>
    <row r="88" spans="7:7" ht="15.75" customHeight="1" x14ac:dyDescent="0.25">
      <c r="G88" s="9"/>
    </row>
    <row r="89" spans="7:7" ht="15.75" customHeight="1" x14ac:dyDescent="0.25">
      <c r="G89" s="9"/>
    </row>
    <row r="90" spans="7:7" ht="15.75" customHeight="1" x14ac:dyDescent="0.25">
      <c r="G90" s="9"/>
    </row>
    <row r="91" spans="7:7" ht="15.75" customHeight="1" x14ac:dyDescent="0.25">
      <c r="G91" s="9"/>
    </row>
    <row r="92" spans="7:7" ht="15.75" customHeight="1" x14ac:dyDescent="0.25">
      <c r="G92" s="9"/>
    </row>
    <row r="93" spans="7:7" ht="15.75" customHeight="1" x14ac:dyDescent="0.25">
      <c r="G93" s="9"/>
    </row>
    <row r="94" spans="7:7" ht="15.75" customHeight="1" x14ac:dyDescent="0.25">
      <c r="G94" s="9"/>
    </row>
    <row r="95" spans="7:7" ht="15.75" customHeight="1" x14ac:dyDescent="0.25">
      <c r="G95" s="9"/>
    </row>
    <row r="96" spans="7:7" ht="15.75" customHeight="1" x14ac:dyDescent="0.25">
      <c r="G96" s="9"/>
    </row>
    <row r="97" spans="7:7" ht="15.75" customHeight="1" x14ac:dyDescent="0.25">
      <c r="G97" s="9"/>
    </row>
    <row r="98" spans="7:7" ht="15.75" customHeight="1" x14ac:dyDescent="0.25">
      <c r="G98" s="9"/>
    </row>
    <row r="99" spans="7:7" ht="15.75" customHeight="1" x14ac:dyDescent="0.25">
      <c r="G99" s="9"/>
    </row>
    <row r="100" spans="7:7" ht="15.75" customHeight="1" x14ac:dyDescent="0.25">
      <c r="G100" s="9"/>
    </row>
    <row r="101" spans="7:7" ht="15.75" customHeight="1" x14ac:dyDescent="0.25">
      <c r="G101" s="9"/>
    </row>
    <row r="102" spans="7:7" ht="15.75" customHeight="1" x14ac:dyDescent="0.25">
      <c r="G102" s="9"/>
    </row>
    <row r="103" spans="7:7" ht="15.75" customHeight="1" x14ac:dyDescent="0.25">
      <c r="G103" s="9"/>
    </row>
    <row r="104" spans="7:7" ht="15.75" customHeight="1" x14ac:dyDescent="0.25">
      <c r="G104" s="9"/>
    </row>
    <row r="105" spans="7:7" ht="15.75" customHeight="1" x14ac:dyDescent="0.25">
      <c r="G105" s="9"/>
    </row>
    <row r="106" spans="7:7" ht="15.75" customHeight="1" x14ac:dyDescent="0.25">
      <c r="G106" s="9"/>
    </row>
    <row r="107" spans="7:7" ht="15.75" customHeight="1" x14ac:dyDescent="0.25">
      <c r="G107" s="9"/>
    </row>
    <row r="108" spans="7:7" ht="15.75" customHeight="1" x14ac:dyDescent="0.25">
      <c r="G108" s="9"/>
    </row>
    <row r="109" spans="7:7" ht="15.75" customHeight="1" x14ac:dyDescent="0.25">
      <c r="G109" s="9"/>
    </row>
    <row r="110" spans="7:7" ht="15.75" customHeight="1" x14ac:dyDescent="0.25">
      <c r="G110" s="9"/>
    </row>
    <row r="111" spans="7:7" ht="15.75" customHeight="1" x14ac:dyDescent="0.25">
      <c r="G111" s="9"/>
    </row>
    <row r="112" spans="7:7" ht="15.75" customHeight="1" x14ac:dyDescent="0.25">
      <c r="G112" s="9"/>
    </row>
    <row r="113" spans="7:7" ht="15.75" customHeight="1" x14ac:dyDescent="0.25">
      <c r="G113" s="9"/>
    </row>
    <row r="114" spans="7:7" ht="15.75" customHeight="1" x14ac:dyDescent="0.25">
      <c r="G114" s="9"/>
    </row>
    <row r="115" spans="7:7" ht="15.75" customHeight="1" x14ac:dyDescent="0.25">
      <c r="G115" s="9"/>
    </row>
    <row r="116" spans="7:7" ht="15.75" customHeight="1" x14ac:dyDescent="0.25">
      <c r="G116" s="9"/>
    </row>
    <row r="117" spans="7:7" ht="15.75" customHeight="1" x14ac:dyDescent="0.25">
      <c r="G117" s="9"/>
    </row>
    <row r="118" spans="7:7" ht="15.75" customHeight="1" x14ac:dyDescent="0.25">
      <c r="G118" s="9"/>
    </row>
    <row r="119" spans="7:7" ht="15.75" customHeight="1" x14ac:dyDescent="0.25">
      <c r="G119" s="9"/>
    </row>
    <row r="120" spans="7:7" ht="15.75" customHeight="1" x14ac:dyDescent="0.25">
      <c r="G120" s="9"/>
    </row>
    <row r="121" spans="7:7" ht="15.75" customHeight="1" x14ac:dyDescent="0.25">
      <c r="G121" s="9"/>
    </row>
    <row r="122" spans="7:7" ht="15.75" customHeight="1" x14ac:dyDescent="0.25">
      <c r="G122" s="9"/>
    </row>
    <row r="123" spans="7:7" ht="15.75" customHeight="1" x14ac:dyDescent="0.25">
      <c r="G123" s="9"/>
    </row>
    <row r="124" spans="7:7" ht="15.75" customHeight="1" x14ac:dyDescent="0.25">
      <c r="G124" s="9"/>
    </row>
    <row r="125" spans="7:7" ht="15.75" customHeight="1" x14ac:dyDescent="0.25">
      <c r="G125" s="9"/>
    </row>
    <row r="126" spans="7:7" ht="15.75" customHeight="1" x14ac:dyDescent="0.25">
      <c r="G126" s="9"/>
    </row>
    <row r="127" spans="7:7" ht="15.75" customHeight="1" x14ac:dyDescent="0.25">
      <c r="G127" s="9"/>
    </row>
    <row r="128" spans="7:7" ht="15.75" customHeight="1" x14ac:dyDescent="0.25">
      <c r="G128" s="9"/>
    </row>
    <row r="129" spans="7:7" ht="15.75" customHeight="1" x14ac:dyDescent="0.25">
      <c r="G129" s="9"/>
    </row>
    <row r="130" spans="7:7" ht="15.75" customHeight="1" x14ac:dyDescent="0.25">
      <c r="G130" s="9"/>
    </row>
    <row r="131" spans="7:7" ht="15.75" customHeight="1" x14ac:dyDescent="0.25">
      <c r="G131" s="9"/>
    </row>
    <row r="132" spans="7:7" ht="15.75" customHeight="1" x14ac:dyDescent="0.25">
      <c r="G132" s="9"/>
    </row>
    <row r="133" spans="7:7" ht="15.75" customHeight="1" x14ac:dyDescent="0.25">
      <c r="G133" s="9"/>
    </row>
    <row r="134" spans="7:7" ht="15.75" customHeight="1" x14ac:dyDescent="0.25">
      <c r="G134" s="9"/>
    </row>
    <row r="135" spans="7:7" ht="15.75" customHeight="1" x14ac:dyDescent="0.25">
      <c r="G135" s="9"/>
    </row>
    <row r="136" spans="7:7" ht="15.75" customHeight="1" x14ac:dyDescent="0.25">
      <c r="G136" s="9"/>
    </row>
    <row r="137" spans="7:7" ht="15.75" customHeight="1" x14ac:dyDescent="0.25">
      <c r="G137" s="9"/>
    </row>
    <row r="138" spans="7:7" ht="15.75" customHeight="1" x14ac:dyDescent="0.25">
      <c r="G138" s="9"/>
    </row>
    <row r="139" spans="7:7" ht="15.75" customHeight="1" x14ac:dyDescent="0.25">
      <c r="G139" s="9"/>
    </row>
    <row r="140" spans="7:7" ht="15.75" customHeight="1" x14ac:dyDescent="0.25">
      <c r="G140" s="9"/>
    </row>
    <row r="141" spans="7:7" ht="15.75" customHeight="1" x14ac:dyDescent="0.25">
      <c r="G141" s="9"/>
    </row>
    <row r="142" spans="7:7" ht="15.75" customHeight="1" x14ac:dyDescent="0.25">
      <c r="G142" s="9"/>
    </row>
    <row r="143" spans="7:7" ht="15.75" customHeight="1" x14ac:dyDescent="0.25">
      <c r="G143" s="9"/>
    </row>
    <row r="144" spans="7:7" ht="15.75" customHeight="1" x14ac:dyDescent="0.25">
      <c r="G144" s="9"/>
    </row>
    <row r="145" spans="7:7" ht="15.75" customHeight="1" x14ac:dyDescent="0.25">
      <c r="G145" s="9"/>
    </row>
    <row r="146" spans="7:7" ht="15.75" customHeight="1" x14ac:dyDescent="0.25">
      <c r="G146" s="9"/>
    </row>
    <row r="147" spans="7:7" ht="15.75" customHeight="1" x14ac:dyDescent="0.25">
      <c r="G147" s="9"/>
    </row>
    <row r="148" spans="7:7" ht="15.75" customHeight="1" x14ac:dyDescent="0.25">
      <c r="G148" s="9"/>
    </row>
    <row r="149" spans="7:7" ht="15.75" customHeight="1" x14ac:dyDescent="0.25">
      <c r="G149" s="9"/>
    </row>
    <row r="150" spans="7:7" ht="15.75" customHeight="1" x14ac:dyDescent="0.25">
      <c r="G150" s="9"/>
    </row>
    <row r="151" spans="7:7" ht="15.75" customHeight="1" x14ac:dyDescent="0.25">
      <c r="G151" s="9"/>
    </row>
    <row r="152" spans="7:7" ht="15.75" customHeight="1" x14ac:dyDescent="0.25">
      <c r="G152" s="9"/>
    </row>
    <row r="153" spans="7:7" ht="15.75" customHeight="1" x14ac:dyDescent="0.25">
      <c r="G153" s="9"/>
    </row>
    <row r="154" spans="7:7" ht="15.75" customHeight="1" x14ac:dyDescent="0.25">
      <c r="G154" s="9"/>
    </row>
    <row r="155" spans="7:7" ht="15.75" customHeight="1" x14ac:dyDescent="0.25">
      <c r="G155" s="9"/>
    </row>
    <row r="156" spans="7:7" ht="15.75" customHeight="1" x14ac:dyDescent="0.25">
      <c r="G156" s="9"/>
    </row>
    <row r="157" spans="7:7" ht="15.75" customHeight="1" x14ac:dyDescent="0.25">
      <c r="G157" s="9"/>
    </row>
    <row r="158" spans="7:7" ht="15.75" customHeight="1" x14ac:dyDescent="0.25">
      <c r="G158" s="9"/>
    </row>
    <row r="159" spans="7:7" ht="15.75" customHeight="1" x14ac:dyDescent="0.25">
      <c r="G159" s="9"/>
    </row>
    <row r="160" spans="7:7" ht="15.75" customHeight="1" x14ac:dyDescent="0.25">
      <c r="G160" s="9"/>
    </row>
    <row r="161" spans="7:7" ht="15.75" customHeight="1" x14ac:dyDescent="0.25">
      <c r="G161" s="9"/>
    </row>
    <row r="162" spans="7:7" ht="15.75" customHeight="1" x14ac:dyDescent="0.25">
      <c r="G162" s="9"/>
    </row>
    <row r="163" spans="7:7" ht="15.75" customHeight="1" x14ac:dyDescent="0.25">
      <c r="G163" s="9"/>
    </row>
    <row r="164" spans="7:7" ht="15.75" customHeight="1" x14ac:dyDescent="0.25">
      <c r="G164" s="9"/>
    </row>
    <row r="165" spans="7:7" ht="15.75" customHeight="1" x14ac:dyDescent="0.25">
      <c r="G165" s="9"/>
    </row>
    <row r="166" spans="7:7" ht="15.75" customHeight="1" x14ac:dyDescent="0.25">
      <c r="G166" s="9"/>
    </row>
    <row r="167" spans="7:7" ht="15.75" customHeight="1" x14ac:dyDescent="0.25">
      <c r="G167" s="9"/>
    </row>
    <row r="168" spans="7:7" ht="15.75" customHeight="1" x14ac:dyDescent="0.25">
      <c r="G168" s="9"/>
    </row>
    <row r="169" spans="7:7" ht="15.75" customHeight="1" x14ac:dyDescent="0.25">
      <c r="G169" s="9"/>
    </row>
    <row r="170" spans="7:7" ht="15.75" customHeight="1" x14ac:dyDescent="0.25">
      <c r="G170" s="9"/>
    </row>
    <row r="171" spans="7:7" ht="15.75" customHeight="1" x14ac:dyDescent="0.25">
      <c r="G171" s="9"/>
    </row>
    <row r="172" spans="7:7" ht="15.75" customHeight="1" x14ac:dyDescent="0.25">
      <c r="G172" s="9"/>
    </row>
    <row r="173" spans="7:7" ht="15.75" customHeight="1" x14ac:dyDescent="0.25">
      <c r="G173" s="9"/>
    </row>
    <row r="174" spans="7:7" ht="15.75" customHeight="1" x14ac:dyDescent="0.25">
      <c r="G174" s="9"/>
    </row>
    <row r="175" spans="7:7" ht="15.75" customHeight="1" x14ac:dyDescent="0.25">
      <c r="G175" s="9"/>
    </row>
    <row r="176" spans="7:7" ht="15.75" customHeight="1" x14ac:dyDescent="0.25">
      <c r="G176" s="9"/>
    </row>
    <row r="177" spans="7:7" ht="15.75" customHeight="1" x14ac:dyDescent="0.25">
      <c r="G177" s="9"/>
    </row>
    <row r="178" spans="7:7" ht="15.75" customHeight="1" x14ac:dyDescent="0.25">
      <c r="G178" s="9"/>
    </row>
    <row r="179" spans="7:7" ht="15.75" customHeight="1" x14ac:dyDescent="0.25">
      <c r="G179" s="9"/>
    </row>
    <row r="180" spans="7:7" ht="15.75" customHeight="1" x14ac:dyDescent="0.25">
      <c r="G180" s="9"/>
    </row>
    <row r="181" spans="7:7" ht="15.75" customHeight="1" x14ac:dyDescent="0.25">
      <c r="G181" s="9"/>
    </row>
    <row r="182" spans="7:7" ht="15.75" customHeight="1" x14ac:dyDescent="0.25">
      <c r="G182" s="9"/>
    </row>
    <row r="183" spans="7:7" ht="15.75" customHeight="1" x14ac:dyDescent="0.25">
      <c r="G183" s="9"/>
    </row>
    <row r="184" spans="7:7" ht="15.75" customHeight="1" x14ac:dyDescent="0.25">
      <c r="G184" s="9"/>
    </row>
    <row r="185" spans="7:7" ht="15.75" customHeight="1" x14ac:dyDescent="0.25">
      <c r="G185" s="9"/>
    </row>
    <row r="186" spans="7:7" ht="15.75" customHeight="1" x14ac:dyDescent="0.25">
      <c r="G186" s="9"/>
    </row>
    <row r="187" spans="7:7" ht="15.75" customHeight="1" x14ac:dyDescent="0.25">
      <c r="G187" s="9"/>
    </row>
    <row r="188" spans="7:7" ht="15.75" customHeight="1" x14ac:dyDescent="0.25">
      <c r="G188" s="9"/>
    </row>
    <row r="189" spans="7:7" ht="15.75" customHeight="1" x14ac:dyDescent="0.25">
      <c r="G189" s="9"/>
    </row>
    <row r="190" spans="7:7" ht="15.75" customHeight="1" x14ac:dyDescent="0.25">
      <c r="G190" s="9"/>
    </row>
    <row r="191" spans="7:7" ht="15.75" customHeight="1" x14ac:dyDescent="0.25">
      <c r="G191" s="9"/>
    </row>
    <row r="192" spans="7:7" ht="15.75" customHeight="1" x14ac:dyDescent="0.25">
      <c r="G192" s="9"/>
    </row>
    <row r="193" spans="7:7" ht="15.75" customHeight="1" x14ac:dyDescent="0.25">
      <c r="G193" s="9"/>
    </row>
    <row r="194" spans="7:7" ht="15.75" customHeight="1" x14ac:dyDescent="0.25">
      <c r="G194" s="9"/>
    </row>
    <row r="195" spans="7:7" ht="15.75" customHeight="1" x14ac:dyDescent="0.25">
      <c r="G195" s="9"/>
    </row>
    <row r="196" spans="7:7" ht="15.75" customHeight="1" x14ac:dyDescent="0.25">
      <c r="G196" s="9"/>
    </row>
    <row r="197" spans="7:7" ht="15.75" customHeight="1" x14ac:dyDescent="0.25">
      <c r="G197" s="9"/>
    </row>
    <row r="198" spans="7:7" ht="15.75" customHeight="1" x14ac:dyDescent="0.25">
      <c r="G198" s="9"/>
    </row>
    <row r="199" spans="7:7" ht="15.75" customHeight="1" x14ac:dyDescent="0.25">
      <c r="G199" s="9"/>
    </row>
    <row r="200" spans="7:7" ht="15.75" customHeight="1" x14ac:dyDescent="0.25">
      <c r="G200" s="9"/>
    </row>
    <row r="201" spans="7:7" ht="15.75" customHeight="1" x14ac:dyDescent="0.25">
      <c r="G201" s="9"/>
    </row>
    <row r="202" spans="7:7" ht="15.75" customHeight="1" x14ac:dyDescent="0.25">
      <c r="G202" s="9"/>
    </row>
    <row r="203" spans="7:7" ht="15.75" customHeight="1" x14ac:dyDescent="0.25">
      <c r="G203" s="9"/>
    </row>
    <row r="204" spans="7:7" ht="15.75" customHeight="1" x14ac:dyDescent="0.25">
      <c r="G204" s="9"/>
    </row>
    <row r="205" spans="7:7" ht="15.75" customHeight="1" x14ac:dyDescent="0.25">
      <c r="G205" s="9"/>
    </row>
    <row r="206" spans="7:7" ht="15.75" customHeight="1" x14ac:dyDescent="0.25">
      <c r="G206" s="9"/>
    </row>
    <row r="207" spans="7:7" ht="15.75" customHeight="1" x14ac:dyDescent="0.25">
      <c r="G207" s="9"/>
    </row>
    <row r="208" spans="7:7" ht="15.75" customHeight="1" x14ac:dyDescent="0.25">
      <c r="G208" s="9"/>
    </row>
    <row r="209" spans="7:7" ht="15.75" customHeight="1" x14ac:dyDescent="0.25">
      <c r="G209" s="9"/>
    </row>
    <row r="210" spans="7:7" ht="15.75" customHeight="1" x14ac:dyDescent="0.25">
      <c r="G210" s="9"/>
    </row>
    <row r="211" spans="7:7" ht="15.75" customHeight="1" x14ac:dyDescent="0.25">
      <c r="G211" s="9"/>
    </row>
    <row r="212" spans="7:7" ht="15.75" customHeight="1" x14ac:dyDescent="0.25">
      <c r="G212" s="9"/>
    </row>
    <row r="213" spans="7:7" ht="15.75" customHeight="1" x14ac:dyDescent="0.25">
      <c r="G213" s="9"/>
    </row>
    <row r="214" spans="7:7" ht="15.75" customHeight="1" x14ac:dyDescent="0.25">
      <c r="G214" s="9"/>
    </row>
    <row r="215" spans="7:7" ht="15.75" customHeight="1" x14ac:dyDescent="0.25">
      <c r="G215" s="9"/>
    </row>
    <row r="216" spans="7:7" ht="15.75" customHeight="1" x14ac:dyDescent="0.25">
      <c r="G216" s="9"/>
    </row>
    <row r="217" spans="7:7" ht="15.75" customHeight="1" x14ac:dyDescent="0.25">
      <c r="G217" s="9"/>
    </row>
    <row r="218" spans="7:7" ht="15.75" customHeight="1" x14ac:dyDescent="0.25">
      <c r="G218" s="9"/>
    </row>
    <row r="219" spans="7:7" ht="15.75" customHeight="1" x14ac:dyDescent="0.25">
      <c r="G219" s="9"/>
    </row>
    <row r="220" spans="7:7" ht="15.75" customHeight="1" x14ac:dyDescent="0.25">
      <c r="G220" s="9"/>
    </row>
    <row r="221" spans="7:7" ht="15.75" customHeight="1" x14ac:dyDescent="0.25">
      <c r="G221" s="9"/>
    </row>
    <row r="222" spans="7:7" ht="15.75" customHeight="1" x14ac:dyDescent="0.25">
      <c r="G222" s="9"/>
    </row>
    <row r="223" spans="7:7" ht="15.75" customHeight="1" x14ac:dyDescent="0.25">
      <c r="G223" s="9"/>
    </row>
    <row r="224" spans="7:7" ht="15.75" customHeight="1" x14ac:dyDescent="0.25">
      <c r="G224" s="9"/>
    </row>
    <row r="225" spans="7:7" ht="15.75" customHeight="1" x14ac:dyDescent="0.25">
      <c r="G225" s="9"/>
    </row>
    <row r="226" spans="7:7" ht="15.75" customHeight="1" x14ac:dyDescent="0.25">
      <c r="G226" s="9"/>
    </row>
    <row r="227" spans="7:7" ht="15.75" customHeight="1" x14ac:dyDescent="0.25">
      <c r="G227" s="9"/>
    </row>
    <row r="228" spans="7:7" ht="15.75" customHeight="1" x14ac:dyDescent="0.25">
      <c r="G228" s="9"/>
    </row>
    <row r="229" spans="7:7" ht="15.75" customHeight="1" x14ac:dyDescent="0.25">
      <c r="G229" s="9"/>
    </row>
    <row r="230" spans="7:7" ht="15.75" customHeight="1" x14ac:dyDescent="0.25">
      <c r="G230" s="9"/>
    </row>
    <row r="231" spans="7:7" ht="15.75" customHeight="1" x14ac:dyDescent="0.25">
      <c r="G231" s="9"/>
    </row>
    <row r="232" spans="7:7" ht="15.75" customHeight="1" x14ac:dyDescent="0.25">
      <c r="G232" s="9"/>
    </row>
    <row r="233" spans="7:7" ht="15.75" customHeight="1" x14ac:dyDescent="0.25">
      <c r="G233" s="9"/>
    </row>
    <row r="234" spans="7:7" ht="15.75" customHeight="1" x14ac:dyDescent="0.25">
      <c r="G234" s="9"/>
    </row>
    <row r="235" spans="7:7" ht="15.75" customHeight="1" x14ac:dyDescent="0.25">
      <c r="G235" s="9"/>
    </row>
    <row r="236" spans="7:7" ht="15.75" customHeight="1" x14ac:dyDescent="0.25">
      <c r="G236" s="9"/>
    </row>
    <row r="237" spans="7:7" ht="15.75" customHeight="1" x14ac:dyDescent="0.25">
      <c r="G237" s="9"/>
    </row>
    <row r="238" spans="7:7" ht="15.75" customHeight="1" x14ac:dyDescent="0.25">
      <c r="G238" s="9"/>
    </row>
    <row r="239" spans="7:7" ht="15.75" customHeight="1" x14ac:dyDescent="0.25">
      <c r="G239" s="9"/>
    </row>
    <row r="240" spans="7:7" ht="15.75" customHeight="1" x14ac:dyDescent="0.25">
      <c r="G240" s="9"/>
    </row>
    <row r="241" spans="7:7" ht="15.75" customHeight="1" x14ac:dyDescent="0.25">
      <c r="G241" s="9"/>
    </row>
    <row r="242" spans="7:7" ht="15.75" customHeight="1" x14ac:dyDescent="0.25">
      <c r="G242" s="9"/>
    </row>
    <row r="243" spans="7:7" ht="15.75" customHeight="1" x14ac:dyDescent="0.25">
      <c r="G243" s="9"/>
    </row>
    <row r="244" spans="7:7" ht="15.75" customHeight="1" x14ac:dyDescent="0.25">
      <c r="G244" s="9"/>
    </row>
    <row r="245" spans="7:7" ht="15.75" customHeight="1" x14ac:dyDescent="0.25">
      <c r="G245" s="9"/>
    </row>
    <row r="246" spans="7:7" ht="15.75" customHeight="1" x14ac:dyDescent="0.25">
      <c r="G246" s="9"/>
    </row>
    <row r="247" spans="7:7" ht="15.75" customHeight="1" x14ac:dyDescent="0.25">
      <c r="G247" s="9"/>
    </row>
    <row r="248" spans="7:7" ht="15.75" customHeight="1" x14ac:dyDescent="0.25">
      <c r="G248" s="9"/>
    </row>
    <row r="249" spans="7:7" ht="15.75" customHeight="1" x14ac:dyDescent="0.25">
      <c r="G249" s="9"/>
    </row>
    <row r="250" spans="7:7" ht="15.75" customHeight="1" x14ac:dyDescent="0.25">
      <c r="G250" s="9"/>
    </row>
    <row r="251" spans="7:7" ht="15.75" customHeight="1" x14ac:dyDescent="0.25">
      <c r="G251" s="9"/>
    </row>
    <row r="252" spans="7:7" ht="15.75" customHeight="1" x14ac:dyDescent="0.25">
      <c r="G252" s="9"/>
    </row>
    <row r="253" spans="7:7" ht="15.75" customHeight="1" x14ac:dyDescent="0.25">
      <c r="G253" s="9"/>
    </row>
    <row r="254" spans="7:7" ht="15.75" customHeight="1" x14ac:dyDescent="0.25">
      <c r="G254" s="9"/>
    </row>
    <row r="255" spans="7:7" ht="15.75" customHeight="1" x14ac:dyDescent="0.25">
      <c r="G255" s="9"/>
    </row>
    <row r="256" spans="7:7" ht="15.75" customHeight="1" x14ac:dyDescent="0.25">
      <c r="G256" s="9"/>
    </row>
    <row r="257" spans="7:7" ht="15.75" customHeight="1" x14ac:dyDescent="0.25">
      <c r="G257" s="9"/>
    </row>
    <row r="258" spans="7:7" ht="15.75" customHeight="1" x14ac:dyDescent="0.25">
      <c r="G258" s="9"/>
    </row>
    <row r="259" spans="7:7" ht="15.75" customHeight="1" x14ac:dyDescent="0.25">
      <c r="G259" s="9"/>
    </row>
    <row r="260" spans="7:7" ht="15.75" customHeight="1" x14ac:dyDescent="0.25">
      <c r="G260" s="9"/>
    </row>
    <row r="261" spans="7:7" ht="15.75" customHeight="1" x14ac:dyDescent="0.25">
      <c r="G261" s="9"/>
    </row>
    <row r="262" spans="7:7" ht="15.75" customHeight="1" x14ac:dyDescent="0.25">
      <c r="G262" s="9"/>
    </row>
    <row r="263" spans="7:7" ht="15.75" customHeight="1" x14ac:dyDescent="0.25">
      <c r="G263" s="9"/>
    </row>
    <row r="264" spans="7:7" ht="15.75" customHeight="1" x14ac:dyDescent="0.25">
      <c r="G264" s="9"/>
    </row>
    <row r="265" spans="7:7" ht="15.75" customHeight="1" x14ac:dyDescent="0.25">
      <c r="G265" s="9"/>
    </row>
    <row r="266" spans="7:7" ht="15.75" customHeight="1" x14ac:dyDescent="0.25">
      <c r="G266" s="9"/>
    </row>
    <row r="267" spans="7:7" ht="15.75" customHeight="1" x14ac:dyDescent="0.25">
      <c r="G267" s="9"/>
    </row>
    <row r="268" spans="7:7" ht="15.75" customHeight="1" x14ac:dyDescent="0.25">
      <c r="G268" s="9"/>
    </row>
    <row r="269" spans="7:7" ht="15.75" customHeight="1" x14ac:dyDescent="0.25">
      <c r="G269" s="9"/>
    </row>
    <row r="270" spans="7:7" ht="15.75" customHeight="1" x14ac:dyDescent="0.25">
      <c r="G270" s="9"/>
    </row>
    <row r="271" spans="7:7" ht="15.75" customHeight="1" x14ac:dyDescent="0.25">
      <c r="G271" s="9"/>
    </row>
    <row r="272" spans="7:7" ht="15.75" customHeight="1" x14ac:dyDescent="0.25">
      <c r="G272" s="9"/>
    </row>
    <row r="273" spans="7:7" ht="15.75" customHeight="1" x14ac:dyDescent="0.25">
      <c r="G273" s="9"/>
    </row>
    <row r="274" spans="7:7" ht="15.75" customHeight="1" x14ac:dyDescent="0.25">
      <c r="G274" s="9"/>
    </row>
    <row r="275" spans="7:7" ht="15.75" customHeight="1" x14ac:dyDescent="0.25">
      <c r="G275" s="9"/>
    </row>
    <row r="276" spans="7:7" ht="15.75" customHeight="1" x14ac:dyDescent="0.25">
      <c r="G276" s="9"/>
    </row>
    <row r="277" spans="7:7" ht="15.75" customHeight="1" x14ac:dyDescent="0.25">
      <c r="G277" s="9"/>
    </row>
    <row r="278" spans="7:7" ht="15.75" customHeight="1" x14ac:dyDescent="0.25">
      <c r="G278" s="9"/>
    </row>
    <row r="279" spans="7:7" ht="15.75" customHeight="1" x14ac:dyDescent="0.25">
      <c r="G279" s="9"/>
    </row>
    <row r="280" spans="7:7" ht="15.75" customHeight="1" x14ac:dyDescent="0.25">
      <c r="G280" s="9"/>
    </row>
    <row r="281" spans="7:7" ht="15.75" customHeight="1" x14ac:dyDescent="0.25">
      <c r="G281" s="9"/>
    </row>
    <row r="282" spans="7:7" ht="15.75" customHeight="1" x14ac:dyDescent="0.25">
      <c r="G282" s="9"/>
    </row>
    <row r="283" spans="7:7" ht="15.75" customHeight="1" x14ac:dyDescent="0.25">
      <c r="G283" s="9"/>
    </row>
    <row r="284" spans="7:7" ht="15.75" customHeight="1" x14ac:dyDescent="0.25">
      <c r="G284" s="9"/>
    </row>
    <row r="285" spans="7:7" ht="15.75" customHeight="1" x14ac:dyDescent="0.25">
      <c r="G285" s="9"/>
    </row>
    <row r="286" spans="7:7" ht="15.75" customHeight="1" x14ac:dyDescent="0.25">
      <c r="G286" s="9"/>
    </row>
    <row r="287" spans="7:7" ht="15.75" customHeight="1" x14ac:dyDescent="0.25">
      <c r="G287" s="9"/>
    </row>
    <row r="288" spans="7:7" ht="15.75" customHeight="1" x14ac:dyDescent="0.25">
      <c r="G288" s="9"/>
    </row>
    <row r="289" spans="7:7" ht="15.75" customHeight="1" x14ac:dyDescent="0.25">
      <c r="G289" s="9"/>
    </row>
    <row r="290" spans="7:7" ht="15.75" customHeight="1" x14ac:dyDescent="0.25">
      <c r="G290" s="9"/>
    </row>
    <row r="291" spans="7:7" ht="15.75" customHeight="1" x14ac:dyDescent="0.25">
      <c r="G291" s="9"/>
    </row>
    <row r="292" spans="7:7" ht="15.75" customHeight="1" x14ac:dyDescent="0.25">
      <c r="G292" s="9"/>
    </row>
    <row r="293" spans="7:7" ht="15.75" customHeight="1" x14ac:dyDescent="0.25">
      <c r="G293" s="9"/>
    </row>
    <row r="294" spans="7:7" ht="15.75" customHeight="1" x14ac:dyDescent="0.25">
      <c r="G294" s="9"/>
    </row>
    <row r="295" spans="7:7" ht="15.75" customHeight="1" x14ac:dyDescent="0.25">
      <c r="G295" s="9"/>
    </row>
    <row r="296" spans="7:7" ht="15.75" customHeight="1" x14ac:dyDescent="0.25">
      <c r="G296" s="9"/>
    </row>
    <row r="297" spans="7:7" ht="15.75" customHeight="1" x14ac:dyDescent="0.25">
      <c r="G297" s="9"/>
    </row>
    <row r="298" spans="7:7" ht="15.75" customHeight="1" x14ac:dyDescent="0.25">
      <c r="G298" s="9"/>
    </row>
    <row r="299" spans="7:7" ht="15.75" customHeight="1" x14ac:dyDescent="0.25">
      <c r="G299" s="9"/>
    </row>
    <row r="300" spans="7:7" ht="15.75" customHeight="1" x14ac:dyDescent="0.25">
      <c r="G300" s="9"/>
    </row>
    <row r="301" spans="7:7" ht="15.75" customHeight="1" x14ac:dyDescent="0.25">
      <c r="G301" s="9"/>
    </row>
    <row r="302" spans="7:7" ht="15.75" customHeight="1" x14ac:dyDescent="0.25">
      <c r="G302" s="9"/>
    </row>
    <row r="303" spans="7:7" ht="15.75" customHeight="1" x14ac:dyDescent="0.25">
      <c r="G303" s="9"/>
    </row>
    <row r="304" spans="7:7" ht="15.75" customHeight="1" x14ac:dyDescent="0.25">
      <c r="G304" s="9"/>
    </row>
    <row r="305" spans="7:7" ht="15.75" customHeight="1" x14ac:dyDescent="0.25">
      <c r="G305" s="9"/>
    </row>
    <row r="306" spans="7:7" ht="15.75" customHeight="1" x14ac:dyDescent="0.25">
      <c r="G306" s="9"/>
    </row>
    <row r="307" spans="7:7" ht="15.75" customHeight="1" x14ac:dyDescent="0.25">
      <c r="G307" s="9"/>
    </row>
    <row r="308" spans="7:7" ht="15.75" customHeight="1" x14ac:dyDescent="0.25">
      <c r="G308" s="9"/>
    </row>
    <row r="309" spans="7:7" ht="15.75" customHeight="1" x14ac:dyDescent="0.25">
      <c r="G309" s="9"/>
    </row>
    <row r="310" spans="7:7" ht="15.75" customHeight="1" x14ac:dyDescent="0.25">
      <c r="G310" s="9"/>
    </row>
    <row r="311" spans="7:7" ht="15.75" customHeight="1" x14ac:dyDescent="0.25">
      <c r="G311" s="9"/>
    </row>
    <row r="312" spans="7:7" ht="15.75" customHeight="1" x14ac:dyDescent="0.25">
      <c r="G312" s="9"/>
    </row>
    <row r="313" spans="7:7" ht="15.75" customHeight="1" x14ac:dyDescent="0.25">
      <c r="G313" s="9"/>
    </row>
    <row r="314" spans="7:7" ht="15.75" customHeight="1" x14ac:dyDescent="0.25">
      <c r="G314" s="9"/>
    </row>
    <row r="315" spans="7:7" ht="15.75" customHeight="1" x14ac:dyDescent="0.25">
      <c r="G315" s="9"/>
    </row>
    <row r="316" spans="7:7" ht="15.75" customHeight="1" x14ac:dyDescent="0.25">
      <c r="G316" s="9"/>
    </row>
    <row r="317" spans="7:7" ht="15.75" customHeight="1" x14ac:dyDescent="0.25">
      <c r="G317" s="9"/>
    </row>
    <row r="318" spans="7:7" ht="15.75" customHeight="1" x14ac:dyDescent="0.25">
      <c r="G318" s="9"/>
    </row>
    <row r="319" spans="7:7" ht="15.75" customHeight="1" x14ac:dyDescent="0.25">
      <c r="G319" s="9"/>
    </row>
    <row r="320" spans="7:7" ht="15.75" customHeight="1" x14ac:dyDescent="0.25">
      <c r="G320" s="9"/>
    </row>
    <row r="321" spans="7:7" ht="15.75" customHeight="1" x14ac:dyDescent="0.25">
      <c r="G321" s="9"/>
    </row>
    <row r="322" spans="7:7" ht="15.75" customHeight="1" x14ac:dyDescent="0.25">
      <c r="G322" s="9"/>
    </row>
    <row r="323" spans="7:7" ht="15.75" customHeight="1" x14ac:dyDescent="0.25">
      <c r="G323" s="9"/>
    </row>
    <row r="324" spans="7:7" ht="15.75" customHeight="1" x14ac:dyDescent="0.25">
      <c r="G324" s="9"/>
    </row>
    <row r="325" spans="7:7" ht="15.75" customHeight="1" x14ac:dyDescent="0.25">
      <c r="G325" s="9"/>
    </row>
    <row r="326" spans="7:7" ht="15.75" customHeight="1" x14ac:dyDescent="0.25">
      <c r="G326" s="9"/>
    </row>
    <row r="327" spans="7:7" ht="15.75" customHeight="1" x14ac:dyDescent="0.25">
      <c r="G327" s="9"/>
    </row>
    <row r="328" spans="7:7" ht="15.75" customHeight="1" x14ac:dyDescent="0.25">
      <c r="G328" s="9"/>
    </row>
    <row r="329" spans="7:7" ht="15.75" customHeight="1" x14ac:dyDescent="0.25">
      <c r="G329" s="9"/>
    </row>
    <row r="330" spans="7:7" ht="15.75" customHeight="1" x14ac:dyDescent="0.25">
      <c r="G330" s="9"/>
    </row>
    <row r="331" spans="7:7" ht="15.75" customHeight="1" x14ac:dyDescent="0.25">
      <c r="G331" s="9"/>
    </row>
    <row r="332" spans="7:7" ht="15.75" customHeight="1" x14ac:dyDescent="0.25">
      <c r="G332" s="9"/>
    </row>
    <row r="333" spans="7:7" ht="15.75" customHeight="1" x14ac:dyDescent="0.25">
      <c r="G333" s="9"/>
    </row>
    <row r="334" spans="7:7" ht="15.75" customHeight="1" x14ac:dyDescent="0.25">
      <c r="G334" s="9"/>
    </row>
    <row r="335" spans="7:7" ht="15.75" customHeight="1" x14ac:dyDescent="0.25">
      <c r="G335" s="9"/>
    </row>
    <row r="336" spans="7:7" ht="15.75" customHeight="1" x14ac:dyDescent="0.25">
      <c r="G336" s="9"/>
    </row>
    <row r="337" spans="7:7" ht="15.75" customHeight="1" x14ac:dyDescent="0.25">
      <c r="G337" s="9"/>
    </row>
    <row r="338" spans="7:7" ht="15.75" customHeight="1" x14ac:dyDescent="0.25">
      <c r="G338" s="9"/>
    </row>
    <row r="339" spans="7:7" ht="15.75" customHeight="1" x14ac:dyDescent="0.25">
      <c r="G339" s="9"/>
    </row>
    <row r="340" spans="7:7" ht="15.75" customHeight="1" x14ac:dyDescent="0.25">
      <c r="G340" s="9"/>
    </row>
    <row r="341" spans="7:7" ht="15.75" customHeight="1" x14ac:dyDescent="0.25">
      <c r="G341" s="9"/>
    </row>
    <row r="342" spans="7:7" ht="15.75" customHeight="1" x14ac:dyDescent="0.25">
      <c r="G342" s="9"/>
    </row>
    <row r="343" spans="7:7" ht="15.75" customHeight="1" x14ac:dyDescent="0.25">
      <c r="G343" s="9"/>
    </row>
    <row r="344" spans="7:7" ht="15.75" customHeight="1" x14ac:dyDescent="0.25">
      <c r="G344" s="9"/>
    </row>
    <row r="345" spans="7:7" ht="15.75" customHeight="1" x14ac:dyDescent="0.25">
      <c r="G345" s="9"/>
    </row>
    <row r="346" spans="7:7" ht="15.75" customHeight="1" x14ac:dyDescent="0.25">
      <c r="G346" s="9"/>
    </row>
    <row r="347" spans="7:7" ht="15.75" customHeight="1" x14ac:dyDescent="0.25">
      <c r="G347" s="9"/>
    </row>
    <row r="348" spans="7:7" ht="15.75" customHeight="1" x14ac:dyDescent="0.25">
      <c r="G348" s="9"/>
    </row>
    <row r="349" spans="7:7" ht="15.75" customHeight="1" x14ac:dyDescent="0.25">
      <c r="G349" s="9"/>
    </row>
    <row r="350" spans="7:7" ht="15.75" customHeight="1" x14ac:dyDescent="0.25">
      <c r="G350" s="9"/>
    </row>
    <row r="351" spans="7:7" ht="15.75" customHeight="1" x14ac:dyDescent="0.25">
      <c r="G351" s="9"/>
    </row>
    <row r="352" spans="7:7" ht="15.75" customHeight="1" x14ac:dyDescent="0.25">
      <c r="G352" s="9"/>
    </row>
    <row r="353" spans="7:7" ht="15.75" customHeight="1" x14ac:dyDescent="0.25">
      <c r="G353" s="9"/>
    </row>
    <row r="354" spans="7:7" ht="15.75" customHeight="1" x14ac:dyDescent="0.25">
      <c r="G354" s="9"/>
    </row>
    <row r="355" spans="7:7" ht="15.75" customHeight="1" x14ac:dyDescent="0.25">
      <c r="G355" s="9"/>
    </row>
    <row r="356" spans="7:7" ht="15.75" customHeight="1" x14ac:dyDescent="0.25">
      <c r="G356" s="9"/>
    </row>
    <row r="357" spans="7:7" ht="15.75" customHeight="1" x14ac:dyDescent="0.25">
      <c r="G357" s="9"/>
    </row>
    <row r="358" spans="7:7" ht="15.75" customHeight="1" x14ac:dyDescent="0.25">
      <c r="G358" s="9"/>
    </row>
    <row r="359" spans="7:7" ht="15.75" customHeight="1" x14ac:dyDescent="0.25">
      <c r="G359" s="9"/>
    </row>
    <row r="360" spans="7:7" ht="15.75" customHeight="1" x14ac:dyDescent="0.25">
      <c r="G360" s="9"/>
    </row>
    <row r="361" spans="7:7" ht="15.75" customHeight="1" x14ac:dyDescent="0.25">
      <c r="G361" s="9"/>
    </row>
    <row r="362" spans="7:7" ht="15.75" customHeight="1" x14ac:dyDescent="0.25">
      <c r="G362" s="9"/>
    </row>
    <row r="363" spans="7:7" ht="15.75" customHeight="1" x14ac:dyDescent="0.25">
      <c r="G363" s="9"/>
    </row>
    <row r="364" spans="7:7" ht="15.75" customHeight="1" x14ac:dyDescent="0.25">
      <c r="G364" s="9"/>
    </row>
    <row r="365" spans="7:7" ht="15.75" customHeight="1" x14ac:dyDescent="0.25">
      <c r="G365" s="9"/>
    </row>
    <row r="366" spans="7:7" ht="15.75" customHeight="1" x14ac:dyDescent="0.25">
      <c r="G366" s="9"/>
    </row>
    <row r="367" spans="7:7" ht="15.75" customHeight="1" x14ac:dyDescent="0.25">
      <c r="G367" s="9"/>
    </row>
    <row r="368" spans="7:7" ht="15.75" customHeight="1" x14ac:dyDescent="0.25">
      <c r="G368" s="9"/>
    </row>
    <row r="369" spans="7:7" ht="15.75" customHeight="1" x14ac:dyDescent="0.25">
      <c r="G369" s="9"/>
    </row>
    <row r="370" spans="7:7" ht="15.75" customHeight="1" x14ac:dyDescent="0.25">
      <c r="G370" s="9"/>
    </row>
    <row r="371" spans="7:7" ht="15.75" customHeight="1" x14ac:dyDescent="0.25">
      <c r="G371" s="9"/>
    </row>
    <row r="372" spans="7:7" ht="15.75" customHeight="1" x14ac:dyDescent="0.25">
      <c r="G372" s="9"/>
    </row>
    <row r="373" spans="7:7" ht="15.75" customHeight="1" x14ac:dyDescent="0.25">
      <c r="G373" s="9"/>
    </row>
    <row r="374" spans="7:7" ht="15.75" customHeight="1" x14ac:dyDescent="0.25">
      <c r="G374" s="9"/>
    </row>
    <row r="375" spans="7:7" ht="15.75" customHeight="1" x14ac:dyDescent="0.25">
      <c r="G375" s="9"/>
    </row>
    <row r="376" spans="7:7" ht="15.75" customHeight="1" x14ac:dyDescent="0.25">
      <c r="G376" s="9"/>
    </row>
    <row r="377" spans="7:7" ht="15.75" customHeight="1" x14ac:dyDescent="0.25">
      <c r="G377" s="9"/>
    </row>
    <row r="378" spans="7:7" ht="15.75" customHeight="1" x14ac:dyDescent="0.25">
      <c r="G378" s="9"/>
    </row>
    <row r="379" spans="7:7" ht="15.75" customHeight="1" x14ac:dyDescent="0.25">
      <c r="G379" s="9"/>
    </row>
    <row r="380" spans="7:7" ht="15.75" customHeight="1" x14ac:dyDescent="0.25">
      <c r="G380" s="9"/>
    </row>
    <row r="381" spans="7:7" ht="15.75" customHeight="1" x14ac:dyDescent="0.25">
      <c r="G381" s="9"/>
    </row>
    <row r="382" spans="7:7" ht="15.75" customHeight="1" x14ac:dyDescent="0.25">
      <c r="G382" s="9"/>
    </row>
    <row r="383" spans="7:7" ht="15.75" customHeight="1" x14ac:dyDescent="0.25">
      <c r="G383" s="9"/>
    </row>
    <row r="384" spans="7:7" ht="15.75" customHeight="1" x14ac:dyDescent="0.25">
      <c r="G384" s="9"/>
    </row>
    <row r="385" spans="7:7" ht="15.75" customHeight="1" x14ac:dyDescent="0.25">
      <c r="G385" s="9"/>
    </row>
    <row r="386" spans="7:7" ht="15.75" customHeight="1" x14ac:dyDescent="0.25">
      <c r="G386" s="9"/>
    </row>
    <row r="387" spans="7:7" ht="15.75" customHeight="1" x14ac:dyDescent="0.25">
      <c r="G387" s="9"/>
    </row>
    <row r="388" spans="7:7" ht="15.75" customHeight="1" x14ac:dyDescent="0.25">
      <c r="G388" s="9"/>
    </row>
    <row r="389" spans="7:7" ht="15.75" customHeight="1" x14ac:dyDescent="0.25">
      <c r="G389" s="9"/>
    </row>
    <row r="390" spans="7:7" ht="15.75" customHeight="1" x14ac:dyDescent="0.25">
      <c r="G390" s="9"/>
    </row>
    <row r="391" spans="7:7" ht="15.75" customHeight="1" x14ac:dyDescent="0.25">
      <c r="G391" s="9"/>
    </row>
    <row r="392" spans="7:7" ht="15.75" customHeight="1" x14ac:dyDescent="0.25">
      <c r="G392" s="9"/>
    </row>
    <row r="393" spans="7:7" ht="15.75" customHeight="1" x14ac:dyDescent="0.25">
      <c r="G393" s="9"/>
    </row>
    <row r="394" spans="7:7" ht="15.75" customHeight="1" x14ac:dyDescent="0.25">
      <c r="G394" s="9"/>
    </row>
    <row r="395" spans="7:7" ht="15.75" customHeight="1" x14ac:dyDescent="0.25">
      <c r="G395" s="9"/>
    </row>
    <row r="396" spans="7:7" ht="15.75" customHeight="1" x14ac:dyDescent="0.25">
      <c r="G396" s="9"/>
    </row>
    <row r="397" spans="7:7" ht="15.75" customHeight="1" x14ac:dyDescent="0.25">
      <c r="G397" s="9"/>
    </row>
    <row r="398" spans="7:7" ht="15.75" customHeight="1" x14ac:dyDescent="0.25">
      <c r="G398" s="9"/>
    </row>
    <row r="399" spans="7:7" ht="15.75" customHeight="1" x14ac:dyDescent="0.25">
      <c r="G399" s="9"/>
    </row>
    <row r="400" spans="7:7" ht="15.75" customHeight="1" x14ac:dyDescent="0.25">
      <c r="G400" s="9"/>
    </row>
    <row r="401" spans="7:7" ht="15.75" customHeight="1" x14ac:dyDescent="0.25">
      <c r="G401" s="9"/>
    </row>
    <row r="402" spans="7:7" ht="15.75" customHeight="1" x14ac:dyDescent="0.25">
      <c r="G402" s="9"/>
    </row>
    <row r="403" spans="7:7" ht="15.75" customHeight="1" x14ac:dyDescent="0.25">
      <c r="G403" s="9"/>
    </row>
    <row r="404" spans="7:7" ht="15.75" customHeight="1" x14ac:dyDescent="0.25">
      <c r="G404" s="9"/>
    </row>
    <row r="405" spans="7:7" ht="15.75" customHeight="1" x14ac:dyDescent="0.25">
      <c r="G405" s="9"/>
    </row>
    <row r="406" spans="7:7" ht="15.75" customHeight="1" x14ac:dyDescent="0.25">
      <c r="G406" s="9"/>
    </row>
    <row r="407" spans="7:7" ht="15.75" customHeight="1" x14ac:dyDescent="0.25">
      <c r="G407" s="9"/>
    </row>
    <row r="408" spans="7:7" ht="15.75" customHeight="1" x14ac:dyDescent="0.25">
      <c r="G408" s="9"/>
    </row>
    <row r="409" spans="7:7" ht="15.75" customHeight="1" x14ac:dyDescent="0.25">
      <c r="G409" s="9"/>
    </row>
    <row r="410" spans="7:7" ht="15.75" customHeight="1" x14ac:dyDescent="0.25">
      <c r="G410" s="9"/>
    </row>
    <row r="411" spans="7:7" ht="15.75" customHeight="1" x14ac:dyDescent="0.25">
      <c r="G411" s="9"/>
    </row>
    <row r="412" spans="7:7" ht="15.75" customHeight="1" x14ac:dyDescent="0.25">
      <c r="G412" s="9"/>
    </row>
    <row r="413" spans="7:7" ht="15.75" customHeight="1" x14ac:dyDescent="0.25">
      <c r="G413" s="9"/>
    </row>
    <row r="414" spans="7:7" ht="15.75" customHeight="1" x14ac:dyDescent="0.25">
      <c r="G414" s="9"/>
    </row>
    <row r="415" spans="7:7" ht="15.75" customHeight="1" x14ac:dyDescent="0.25">
      <c r="G415" s="9"/>
    </row>
    <row r="416" spans="7:7" ht="15.75" customHeight="1" x14ac:dyDescent="0.25">
      <c r="G416" s="9"/>
    </row>
    <row r="417" spans="7:7" ht="15.75" customHeight="1" x14ac:dyDescent="0.25">
      <c r="G417" s="9"/>
    </row>
    <row r="418" spans="7:7" ht="15.75" customHeight="1" x14ac:dyDescent="0.25">
      <c r="G418" s="9"/>
    </row>
    <row r="419" spans="7:7" ht="15.75" customHeight="1" x14ac:dyDescent="0.25">
      <c r="G419" s="9"/>
    </row>
    <row r="420" spans="7:7" ht="15.75" customHeight="1" x14ac:dyDescent="0.25">
      <c r="G420" s="9"/>
    </row>
    <row r="421" spans="7:7" ht="15.75" customHeight="1" x14ac:dyDescent="0.25">
      <c r="G421" s="9"/>
    </row>
    <row r="422" spans="7:7" ht="15.75" customHeight="1" x14ac:dyDescent="0.25">
      <c r="G422" s="9"/>
    </row>
    <row r="423" spans="7:7" ht="15.75" customHeight="1" x14ac:dyDescent="0.25">
      <c r="G423" s="9"/>
    </row>
    <row r="424" spans="7:7" ht="15.75" customHeight="1" x14ac:dyDescent="0.25">
      <c r="G424" s="9"/>
    </row>
    <row r="425" spans="7:7" ht="15.75" customHeight="1" x14ac:dyDescent="0.25">
      <c r="G425" s="9"/>
    </row>
    <row r="426" spans="7:7" ht="15.75" customHeight="1" x14ac:dyDescent="0.25">
      <c r="G426" s="9"/>
    </row>
    <row r="427" spans="7:7" ht="15.75" customHeight="1" x14ac:dyDescent="0.25">
      <c r="G427" s="9"/>
    </row>
    <row r="428" spans="7:7" ht="15.75" customHeight="1" x14ac:dyDescent="0.25">
      <c r="G428" s="9"/>
    </row>
    <row r="429" spans="7:7" ht="15.75" customHeight="1" x14ac:dyDescent="0.25">
      <c r="G429" s="9"/>
    </row>
    <row r="430" spans="7:7" ht="15.75" customHeight="1" x14ac:dyDescent="0.25">
      <c r="G430" s="9"/>
    </row>
    <row r="431" spans="7:7" ht="15.75" customHeight="1" x14ac:dyDescent="0.25">
      <c r="G431" s="9"/>
    </row>
    <row r="432" spans="7:7" ht="15.75" customHeight="1" x14ac:dyDescent="0.25">
      <c r="G432" s="9"/>
    </row>
    <row r="433" spans="7:7" ht="15.75" customHeight="1" x14ac:dyDescent="0.25">
      <c r="G433" s="9"/>
    </row>
    <row r="434" spans="7:7" ht="15.75" customHeight="1" x14ac:dyDescent="0.25">
      <c r="G434" s="9"/>
    </row>
    <row r="435" spans="7:7" ht="15.75" customHeight="1" x14ac:dyDescent="0.25">
      <c r="G435" s="9"/>
    </row>
    <row r="436" spans="7:7" ht="15.75" customHeight="1" x14ac:dyDescent="0.25">
      <c r="G436" s="9"/>
    </row>
    <row r="437" spans="7:7" ht="15.75" customHeight="1" x14ac:dyDescent="0.25">
      <c r="G437" s="9"/>
    </row>
    <row r="438" spans="7:7" ht="15.75" customHeight="1" x14ac:dyDescent="0.25">
      <c r="G438" s="9"/>
    </row>
    <row r="439" spans="7:7" ht="15.75" customHeight="1" x14ac:dyDescent="0.25">
      <c r="G439" s="9"/>
    </row>
    <row r="440" spans="7:7" ht="15.75" customHeight="1" x14ac:dyDescent="0.25">
      <c r="G440" s="9"/>
    </row>
    <row r="441" spans="7:7" ht="15.75" customHeight="1" x14ac:dyDescent="0.25">
      <c r="G441" s="9"/>
    </row>
    <row r="442" spans="7:7" ht="15.75" customHeight="1" x14ac:dyDescent="0.25">
      <c r="G442" s="9"/>
    </row>
    <row r="443" spans="7:7" ht="15.75" customHeight="1" x14ac:dyDescent="0.25">
      <c r="G443" s="9"/>
    </row>
    <row r="444" spans="7:7" ht="15.75" customHeight="1" x14ac:dyDescent="0.25">
      <c r="G444" s="9"/>
    </row>
    <row r="445" spans="7:7" ht="15.75" customHeight="1" x14ac:dyDescent="0.25">
      <c r="G445" s="9"/>
    </row>
    <row r="446" spans="7:7" ht="15.75" customHeight="1" x14ac:dyDescent="0.25">
      <c r="G446" s="9"/>
    </row>
    <row r="447" spans="7:7" ht="15.75" customHeight="1" x14ac:dyDescent="0.25">
      <c r="G447" s="9"/>
    </row>
    <row r="448" spans="7:7" ht="15.75" customHeight="1" x14ac:dyDescent="0.25">
      <c r="G448" s="9"/>
    </row>
    <row r="449" spans="7:7" ht="15.75" customHeight="1" x14ac:dyDescent="0.25">
      <c r="G449" s="9"/>
    </row>
    <row r="450" spans="7:7" ht="15.75" customHeight="1" x14ac:dyDescent="0.25">
      <c r="G450" s="9"/>
    </row>
    <row r="451" spans="7:7" ht="15.75" customHeight="1" x14ac:dyDescent="0.25">
      <c r="G451" s="9"/>
    </row>
    <row r="452" spans="7:7" ht="15.75" customHeight="1" x14ac:dyDescent="0.25">
      <c r="G452" s="9"/>
    </row>
    <row r="453" spans="7:7" ht="15.75" customHeight="1" x14ac:dyDescent="0.25">
      <c r="G453" s="9"/>
    </row>
    <row r="454" spans="7:7" ht="15.75" customHeight="1" x14ac:dyDescent="0.25">
      <c r="G454" s="9"/>
    </row>
    <row r="455" spans="7:7" ht="15.75" customHeight="1" x14ac:dyDescent="0.25">
      <c r="G455" s="9"/>
    </row>
    <row r="456" spans="7:7" ht="15.75" customHeight="1" x14ac:dyDescent="0.25">
      <c r="G456" s="9"/>
    </row>
    <row r="457" spans="7:7" ht="15.75" customHeight="1" x14ac:dyDescent="0.25">
      <c r="G457" s="9"/>
    </row>
    <row r="458" spans="7:7" ht="15.75" customHeight="1" x14ac:dyDescent="0.25">
      <c r="G458" s="9"/>
    </row>
    <row r="459" spans="7:7" ht="15.75" customHeight="1" x14ac:dyDescent="0.25">
      <c r="G459" s="9"/>
    </row>
    <row r="460" spans="7:7" ht="15.75" customHeight="1" x14ac:dyDescent="0.25">
      <c r="G460" s="9"/>
    </row>
    <row r="461" spans="7:7" ht="15.75" customHeight="1" x14ac:dyDescent="0.25">
      <c r="G461" s="9"/>
    </row>
    <row r="462" spans="7:7" ht="15.75" customHeight="1" x14ac:dyDescent="0.25">
      <c r="G462" s="9"/>
    </row>
    <row r="463" spans="7:7" ht="15.75" customHeight="1" x14ac:dyDescent="0.25">
      <c r="G463" s="9"/>
    </row>
    <row r="464" spans="7:7" ht="15.75" customHeight="1" x14ac:dyDescent="0.25">
      <c r="G464" s="9"/>
    </row>
    <row r="465" spans="7:7" ht="15.75" customHeight="1" x14ac:dyDescent="0.25">
      <c r="G465" s="9"/>
    </row>
    <row r="466" spans="7:7" ht="15.75" customHeight="1" x14ac:dyDescent="0.25">
      <c r="G466" s="9"/>
    </row>
    <row r="467" spans="7:7" ht="15.75" customHeight="1" x14ac:dyDescent="0.25">
      <c r="G467" s="9"/>
    </row>
    <row r="468" spans="7:7" ht="15.75" customHeight="1" x14ac:dyDescent="0.25">
      <c r="G468" s="9"/>
    </row>
    <row r="469" spans="7:7" ht="15.75" customHeight="1" x14ac:dyDescent="0.25">
      <c r="G469" s="9"/>
    </row>
    <row r="470" spans="7:7" ht="15.75" customHeight="1" x14ac:dyDescent="0.25">
      <c r="G470" s="9"/>
    </row>
    <row r="471" spans="7:7" ht="15.75" customHeight="1" x14ac:dyDescent="0.25">
      <c r="G471" s="9"/>
    </row>
    <row r="472" spans="7:7" ht="15.75" customHeight="1" x14ac:dyDescent="0.25">
      <c r="G472" s="9"/>
    </row>
    <row r="473" spans="7:7" ht="15.75" customHeight="1" x14ac:dyDescent="0.25">
      <c r="G473" s="9"/>
    </row>
    <row r="474" spans="7:7" ht="15.75" customHeight="1" x14ac:dyDescent="0.25">
      <c r="G474" s="9"/>
    </row>
    <row r="475" spans="7:7" ht="15.75" customHeight="1" x14ac:dyDescent="0.25">
      <c r="G475" s="9"/>
    </row>
    <row r="476" spans="7:7" ht="15.75" customHeight="1" x14ac:dyDescent="0.25">
      <c r="G476" s="9"/>
    </row>
    <row r="477" spans="7:7" ht="15.75" customHeight="1" x14ac:dyDescent="0.25">
      <c r="G477" s="9"/>
    </row>
    <row r="478" spans="7:7" ht="15.75" customHeight="1" x14ac:dyDescent="0.25">
      <c r="G478" s="9"/>
    </row>
    <row r="479" spans="7:7" ht="15.75" customHeight="1" x14ac:dyDescent="0.25">
      <c r="G479" s="9"/>
    </row>
    <row r="480" spans="7:7" ht="15.75" customHeight="1" x14ac:dyDescent="0.25">
      <c r="G480" s="9"/>
    </row>
    <row r="481" spans="7:7" ht="15.75" customHeight="1" x14ac:dyDescent="0.25">
      <c r="G481" s="9"/>
    </row>
    <row r="482" spans="7:7" ht="15.75" customHeight="1" x14ac:dyDescent="0.25">
      <c r="G482" s="9"/>
    </row>
    <row r="483" spans="7:7" ht="15.75" customHeight="1" x14ac:dyDescent="0.25">
      <c r="G483" s="9"/>
    </row>
    <row r="484" spans="7:7" ht="15.75" customHeight="1" x14ac:dyDescent="0.25">
      <c r="G484" s="9"/>
    </row>
    <row r="485" spans="7:7" ht="15.75" customHeight="1" x14ac:dyDescent="0.25">
      <c r="G485" s="9"/>
    </row>
    <row r="486" spans="7:7" ht="15.75" customHeight="1" x14ac:dyDescent="0.25">
      <c r="G486" s="9"/>
    </row>
    <row r="487" spans="7:7" ht="15.75" customHeight="1" x14ac:dyDescent="0.25">
      <c r="G487" s="9"/>
    </row>
    <row r="488" spans="7:7" ht="15.75" customHeight="1" x14ac:dyDescent="0.25">
      <c r="G488" s="9"/>
    </row>
    <row r="489" spans="7:7" ht="15.75" customHeight="1" x14ac:dyDescent="0.25">
      <c r="G489" s="9"/>
    </row>
    <row r="490" spans="7:7" ht="15.75" customHeight="1" x14ac:dyDescent="0.25">
      <c r="G490" s="9"/>
    </row>
    <row r="491" spans="7:7" ht="15.75" customHeight="1" x14ac:dyDescent="0.25">
      <c r="G491" s="9"/>
    </row>
    <row r="492" spans="7:7" ht="15.75" customHeight="1" x14ac:dyDescent="0.25">
      <c r="G492" s="9"/>
    </row>
    <row r="493" spans="7:7" ht="15.75" customHeight="1" x14ac:dyDescent="0.25">
      <c r="G493" s="9"/>
    </row>
    <row r="494" spans="7:7" ht="15.75" customHeight="1" x14ac:dyDescent="0.25">
      <c r="G494" s="9"/>
    </row>
    <row r="495" spans="7:7" ht="15.75" customHeight="1" x14ac:dyDescent="0.25">
      <c r="G495" s="9"/>
    </row>
    <row r="496" spans="7:7" ht="15.75" customHeight="1" x14ac:dyDescent="0.25">
      <c r="G496" s="9"/>
    </row>
    <row r="497" spans="7:7" ht="15.75" customHeight="1" x14ac:dyDescent="0.25">
      <c r="G497" s="9"/>
    </row>
    <row r="498" spans="7:7" ht="15.75" customHeight="1" x14ac:dyDescent="0.25">
      <c r="G498" s="9"/>
    </row>
    <row r="499" spans="7:7" ht="15.75" customHeight="1" x14ac:dyDescent="0.25">
      <c r="G499" s="9"/>
    </row>
    <row r="500" spans="7:7" ht="15.75" customHeight="1" x14ac:dyDescent="0.25">
      <c r="G500" s="9"/>
    </row>
    <row r="501" spans="7:7" ht="15.75" customHeight="1" x14ac:dyDescent="0.25">
      <c r="G501" s="9"/>
    </row>
    <row r="502" spans="7:7" ht="15.75" customHeight="1" x14ac:dyDescent="0.25">
      <c r="G502" s="9"/>
    </row>
    <row r="503" spans="7:7" ht="15.75" customHeight="1" x14ac:dyDescent="0.25">
      <c r="G503" s="9"/>
    </row>
    <row r="504" spans="7:7" ht="15.75" customHeight="1" x14ac:dyDescent="0.25">
      <c r="G504" s="9"/>
    </row>
    <row r="505" spans="7:7" ht="15.75" customHeight="1" x14ac:dyDescent="0.25">
      <c r="G505" s="9"/>
    </row>
    <row r="506" spans="7:7" ht="15.75" customHeight="1" x14ac:dyDescent="0.25">
      <c r="G506" s="9"/>
    </row>
    <row r="507" spans="7:7" ht="15.75" customHeight="1" x14ac:dyDescent="0.25">
      <c r="G507" s="9"/>
    </row>
    <row r="508" spans="7:7" ht="15.75" customHeight="1" x14ac:dyDescent="0.25">
      <c r="G508" s="9"/>
    </row>
    <row r="509" spans="7:7" ht="15.75" customHeight="1" x14ac:dyDescent="0.25">
      <c r="G509" s="9"/>
    </row>
    <row r="510" spans="7:7" ht="15.75" customHeight="1" x14ac:dyDescent="0.25">
      <c r="G510" s="9"/>
    </row>
    <row r="511" spans="7:7" ht="15.75" customHeight="1" x14ac:dyDescent="0.25">
      <c r="G511" s="9"/>
    </row>
    <row r="512" spans="7:7" ht="15.75" customHeight="1" x14ac:dyDescent="0.25">
      <c r="G512" s="9"/>
    </row>
    <row r="513" spans="7:7" ht="15.75" customHeight="1" x14ac:dyDescent="0.25">
      <c r="G513" s="9"/>
    </row>
    <row r="514" spans="7:7" ht="15.75" customHeight="1" x14ac:dyDescent="0.25">
      <c r="G514" s="9"/>
    </row>
    <row r="515" spans="7:7" ht="15.75" customHeight="1" x14ac:dyDescent="0.25">
      <c r="G515" s="9"/>
    </row>
    <row r="516" spans="7:7" ht="15.75" customHeight="1" x14ac:dyDescent="0.25">
      <c r="G516" s="9"/>
    </row>
    <row r="517" spans="7:7" ht="15.75" customHeight="1" x14ac:dyDescent="0.25">
      <c r="G517" s="9"/>
    </row>
    <row r="518" spans="7:7" ht="15.75" customHeight="1" x14ac:dyDescent="0.25">
      <c r="G518" s="9"/>
    </row>
    <row r="519" spans="7:7" ht="15.75" customHeight="1" x14ac:dyDescent="0.25">
      <c r="G519" s="9"/>
    </row>
    <row r="520" spans="7:7" ht="15.75" customHeight="1" x14ac:dyDescent="0.25">
      <c r="G520" s="9"/>
    </row>
    <row r="521" spans="7:7" ht="15.75" customHeight="1" x14ac:dyDescent="0.25">
      <c r="G521" s="9"/>
    </row>
    <row r="522" spans="7:7" ht="15.75" customHeight="1" x14ac:dyDescent="0.25">
      <c r="G522" s="9"/>
    </row>
    <row r="523" spans="7:7" ht="15.75" customHeight="1" x14ac:dyDescent="0.25">
      <c r="G523" s="9"/>
    </row>
    <row r="524" spans="7:7" ht="15.75" customHeight="1" x14ac:dyDescent="0.25">
      <c r="G524" s="9"/>
    </row>
    <row r="525" spans="7:7" ht="15.75" customHeight="1" x14ac:dyDescent="0.25">
      <c r="G525" s="9"/>
    </row>
    <row r="526" spans="7:7" ht="15.75" customHeight="1" x14ac:dyDescent="0.25">
      <c r="G526" s="9"/>
    </row>
    <row r="527" spans="7:7" ht="15.75" customHeight="1" x14ac:dyDescent="0.25">
      <c r="G527" s="9"/>
    </row>
    <row r="528" spans="7:7" ht="15.75" customHeight="1" x14ac:dyDescent="0.25">
      <c r="G528" s="9"/>
    </row>
    <row r="529" spans="7:7" ht="15.75" customHeight="1" x14ac:dyDescent="0.25">
      <c r="G529" s="9"/>
    </row>
    <row r="530" spans="7:7" ht="15.75" customHeight="1" x14ac:dyDescent="0.25">
      <c r="G530" s="9"/>
    </row>
    <row r="531" spans="7:7" ht="15.75" customHeight="1" x14ac:dyDescent="0.25">
      <c r="G531" s="9"/>
    </row>
    <row r="532" spans="7:7" ht="15.75" customHeight="1" x14ac:dyDescent="0.25">
      <c r="G532" s="9"/>
    </row>
    <row r="533" spans="7:7" ht="15.75" customHeight="1" x14ac:dyDescent="0.25">
      <c r="G533" s="9"/>
    </row>
    <row r="534" spans="7:7" ht="15.75" customHeight="1" x14ac:dyDescent="0.25">
      <c r="G534" s="9"/>
    </row>
    <row r="535" spans="7:7" ht="15.75" customHeight="1" x14ac:dyDescent="0.25">
      <c r="G535" s="9"/>
    </row>
    <row r="536" spans="7:7" ht="15.75" customHeight="1" x14ac:dyDescent="0.25">
      <c r="G536" s="9"/>
    </row>
    <row r="537" spans="7:7" ht="15.75" customHeight="1" x14ac:dyDescent="0.25">
      <c r="G537" s="9"/>
    </row>
    <row r="538" spans="7:7" ht="15.75" customHeight="1" x14ac:dyDescent="0.25">
      <c r="G538" s="9"/>
    </row>
    <row r="539" spans="7:7" ht="15.75" customHeight="1" x14ac:dyDescent="0.25">
      <c r="G539" s="9"/>
    </row>
    <row r="540" spans="7:7" ht="15.75" customHeight="1" x14ac:dyDescent="0.25">
      <c r="G540" s="9"/>
    </row>
    <row r="541" spans="7:7" ht="15.75" customHeight="1" x14ac:dyDescent="0.25">
      <c r="G541" s="9"/>
    </row>
    <row r="542" spans="7:7" ht="15.75" customHeight="1" x14ac:dyDescent="0.25">
      <c r="G542" s="9"/>
    </row>
    <row r="543" spans="7:7" ht="15.75" customHeight="1" x14ac:dyDescent="0.25">
      <c r="G543" s="9"/>
    </row>
    <row r="544" spans="7:7" ht="15.75" customHeight="1" x14ac:dyDescent="0.25">
      <c r="G544" s="9"/>
    </row>
    <row r="545" spans="7:7" ht="15.75" customHeight="1" x14ac:dyDescent="0.25">
      <c r="G545" s="9"/>
    </row>
    <row r="546" spans="7:7" ht="15.75" customHeight="1" x14ac:dyDescent="0.25">
      <c r="G546" s="9"/>
    </row>
    <row r="547" spans="7:7" ht="15.75" customHeight="1" x14ac:dyDescent="0.25">
      <c r="G547" s="9"/>
    </row>
    <row r="548" spans="7:7" ht="15.75" customHeight="1" x14ac:dyDescent="0.25">
      <c r="G548" s="9"/>
    </row>
    <row r="549" spans="7:7" ht="15.75" customHeight="1" x14ac:dyDescent="0.25">
      <c r="G549" s="9"/>
    </row>
    <row r="550" spans="7:7" ht="15.75" customHeight="1" x14ac:dyDescent="0.25">
      <c r="G550" s="9"/>
    </row>
    <row r="551" spans="7:7" ht="15.75" customHeight="1" x14ac:dyDescent="0.25">
      <c r="G551" s="9"/>
    </row>
    <row r="552" spans="7:7" ht="15.75" customHeight="1" x14ac:dyDescent="0.25">
      <c r="G552" s="9"/>
    </row>
    <row r="553" spans="7:7" ht="15.75" customHeight="1" x14ac:dyDescent="0.25">
      <c r="G553" s="9"/>
    </row>
    <row r="554" spans="7:7" ht="15.75" customHeight="1" x14ac:dyDescent="0.25">
      <c r="G554" s="9"/>
    </row>
    <row r="555" spans="7:7" ht="15.75" customHeight="1" x14ac:dyDescent="0.25">
      <c r="G555" s="9"/>
    </row>
    <row r="556" spans="7:7" ht="15.75" customHeight="1" x14ac:dyDescent="0.25">
      <c r="G556" s="9"/>
    </row>
    <row r="557" spans="7:7" ht="15.75" customHeight="1" x14ac:dyDescent="0.25">
      <c r="G557" s="9"/>
    </row>
    <row r="558" spans="7:7" ht="15.75" customHeight="1" x14ac:dyDescent="0.25">
      <c r="G558" s="9"/>
    </row>
    <row r="559" spans="7:7" ht="15.75" customHeight="1" x14ac:dyDescent="0.25">
      <c r="G559" s="9"/>
    </row>
    <row r="560" spans="7:7" ht="15.75" customHeight="1" x14ac:dyDescent="0.25">
      <c r="G560" s="9"/>
    </row>
    <row r="561" spans="7:7" ht="15.75" customHeight="1" x14ac:dyDescent="0.25">
      <c r="G561" s="9"/>
    </row>
    <row r="562" spans="7:7" ht="15.75" customHeight="1" x14ac:dyDescent="0.25">
      <c r="G562" s="9"/>
    </row>
    <row r="563" spans="7:7" ht="15.75" customHeight="1" x14ac:dyDescent="0.25">
      <c r="G563" s="9"/>
    </row>
    <row r="564" spans="7:7" ht="15.75" customHeight="1" x14ac:dyDescent="0.25">
      <c r="G564" s="9"/>
    </row>
    <row r="565" spans="7:7" ht="15.75" customHeight="1" x14ac:dyDescent="0.25">
      <c r="G565" s="9"/>
    </row>
    <row r="566" spans="7:7" ht="15.75" customHeight="1" x14ac:dyDescent="0.25">
      <c r="G566" s="9"/>
    </row>
    <row r="567" spans="7:7" ht="15.75" customHeight="1" x14ac:dyDescent="0.25">
      <c r="G567" s="9"/>
    </row>
    <row r="568" spans="7:7" ht="15.75" customHeight="1" x14ac:dyDescent="0.25">
      <c r="G568" s="9"/>
    </row>
    <row r="569" spans="7:7" ht="15.75" customHeight="1" x14ac:dyDescent="0.25">
      <c r="G569" s="9"/>
    </row>
    <row r="570" spans="7:7" ht="15.75" customHeight="1" x14ac:dyDescent="0.25">
      <c r="G570" s="9"/>
    </row>
    <row r="571" spans="7:7" ht="15.75" customHeight="1" x14ac:dyDescent="0.25">
      <c r="G571" s="9"/>
    </row>
    <row r="572" spans="7:7" ht="15.75" customHeight="1" x14ac:dyDescent="0.25">
      <c r="G572" s="9"/>
    </row>
    <row r="573" spans="7:7" ht="15.75" customHeight="1" x14ac:dyDescent="0.25">
      <c r="G573" s="9"/>
    </row>
    <row r="574" spans="7:7" ht="15.75" customHeight="1" x14ac:dyDescent="0.25">
      <c r="G574" s="9"/>
    </row>
    <row r="575" spans="7:7" ht="15.75" customHeight="1" x14ac:dyDescent="0.25">
      <c r="G575" s="9"/>
    </row>
    <row r="576" spans="7:7" ht="15.75" customHeight="1" x14ac:dyDescent="0.25">
      <c r="G576" s="9"/>
    </row>
    <row r="577" spans="7:7" ht="15.75" customHeight="1" x14ac:dyDescent="0.25">
      <c r="G577" s="9"/>
    </row>
    <row r="578" spans="7:7" ht="15.75" customHeight="1" x14ac:dyDescent="0.25">
      <c r="G578" s="9"/>
    </row>
    <row r="579" spans="7:7" ht="15.75" customHeight="1" x14ac:dyDescent="0.25">
      <c r="G579" s="9"/>
    </row>
    <row r="580" spans="7:7" ht="15.75" customHeight="1" x14ac:dyDescent="0.25">
      <c r="G580" s="9"/>
    </row>
    <row r="581" spans="7:7" ht="15.75" customHeight="1" x14ac:dyDescent="0.25">
      <c r="G581" s="9"/>
    </row>
    <row r="582" spans="7:7" ht="15.75" customHeight="1" x14ac:dyDescent="0.25">
      <c r="G582" s="9"/>
    </row>
    <row r="583" spans="7:7" ht="15.75" customHeight="1" x14ac:dyDescent="0.25">
      <c r="G583" s="9"/>
    </row>
    <row r="584" spans="7:7" ht="15.75" customHeight="1" x14ac:dyDescent="0.25">
      <c r="G584" s="9"/>
    </row>
    <row r="585" spans="7:7" ht="15.75" customHeight="1" x14ac:dyDescent="0.25">
      <c r="G585" s="9"/>
    </row>
    <row r="586" spans="7:7" ht="15.75" customHeight="1" x14ac:dyDescent="0.25">
      <c r="G586" s="9"/>
    </row>
    <row r="587" spans="7:7" ht="15.75" customHeight="1" x14ac:dyDescent="0.25">
      <c r="G587" s="9"/>
    </row>
    <row r="588" spans="7:7" ht="15.75" customHeight="1" x14ac:dyDescent="0.25">
      <c r="G588" s="9"/>
    </row>
    <row r="589" spans="7:7" ht="15.75" customHeight="1" x14ac:dyDescent="0.25">
      <c r="G589" s="9"/>
    </row>
    <row r="590" spans="7:7" ht="15.75" customHeight="1" x14ac:dyDescent="0.25">
      <c r="G590" s="9"/>
    </row>
    <row r="591" spans="7:7" ht="15.75" customHeight="1" x14ac:dyDescent="0.25">
      <c r="G591" s="9"/>
    </row>
    <row r="592" spans="7:7" ht="15.75" customHeight="1" x14ac:dyDescent="0.25">
      <c r="G592" s="9"/>
    </row>
    <row r="593" spans="7:7" ht="15.75" customHeight="1" x14ac:dyDescent="0.25">
      <c r="G593" s="9"/>
    </row>
    <row r="594" spans="7:7" ht="15.75" customHeight="1" x14ac:dyDescent="0.25">
      <c r="G594" s="9"/>
    </row>
    <row r="595" spans="7:7" ht="15.75" customHeight="1" x14ac:dyDescent="0.25">
      <c r="G595" s="9"/>
    </row>
    <row r="596" spans="7:7" ht="15.75" customHeight="1" x14ac:dyDescent="0.25">
      <c r="G596" s="9"/>
    </row>
    <row r="597" spans="7:7" ht="15.75" customHeight="1" x14ac:dyDescent="0.25">
      <c r="G597" s="9"/>
    </row>
    <row r="598" spans="7:7" ht="15.75" customHeight="1" x14ac:dyDescent="0.25">
      <c r="G598" s="9"/>
    </row>
    <row r="599" spans="7:7" ht="15.75" customHeight="1" x14ac:dyDescent="0.25">
      <c r="G599" s="9"/>
    </row>
    <row r="600" spans="7:7" ht="15.75" customHeight="1" x14ac:dyDescent="0.25">
      <c r="G600" s="9"/>
    </row>
    <row r="601" spans="7:7" ht="15.75" customHeight="1" x14ac:dyDescent="0.25">
      <c r="G601" s="9"/>
    </row>
    <row r="602" spans="7:7" ht="15.75" customHeight="1" x14ac:dyDescent="0.25">
      <c r="G602" s="9"/>
    </row>
    <row r="603" spans="7:7" ht="15.75" customHeight="1" x14ac:dyDescent="0.25">
      <c r="G603" s="9"/>
    </row>
    <row r="604" spans="7:7" ht="15.75" customHeight="1" x14ac:dyDescent="0.25">
      <c r="G604" s="9"/>
    </row>
    <row r="605" spans="7:7" ht="15.75" customHeight="1" x14ac:dyDescent="0.25">
      <c r="G605" s="9"/>
    </row>
    <row r="606" spans="7:7" ht="15.75" customHeight="1" x14ac:dyDescent="0.25">
      <c r="G606" s="9"/>
    </row>
    <row r="607" spans="7:7" ht="15.75" customHeight="1" x14ac:dyDescent="0.25">
      <c r="G607" s="9"/>
    </row>
    <row r="608" spans="7:7" ht="15.75" customHeight="1" x14ac:dyDescent="0.25">
      <c r="G608" s="9"/>
    </row>
    <row r="609" spans="7:7" ht="15.75" customHeight="1" x14ac:dyDescent="0.25">
      <c r="G609" s="9"/>
    </row>
    <row r="610" spans="7:7" ht="15.75" customHeight="1" x14ac:dyDescent="0.25">
      <c r="G610" s="9"/>
    </row>
    <row r="611" spans="7:7" ht="15.75" customHeight="1" x14ac:dyDescent="0.25">
      <c r="G611" s="9"/>
    </row>
    <row r="612" spans="7:7" ht="15.75" customHeight="1" x14ac:dyDescent="0.25">
      <c r="G612" s="9"/>
    </row>
    <row r="613" spans="7:7" ht="15.75" customHeight="1" x14ac:dyDescent="0.25">
      <c r="G613" s="9"/>
    </row>
    <row r="614" spans="7:7" ht="15.75" customHeight="1" x14ac:dyDescent="0.25">
      <c r="G614" s="9"/>
    </row>
    <row r="615" spans="7:7" ht="15.75" customHeight="1" x14ac:dyDescent="0.25">
      <c r="G615" s="9"/>
    </row>
    <row r="616" spans="7:7" ht="15.75" customHeight="1" x14ac:dyDescent="0.25">
      <c r="G616" s="9"/>
    </row>
    <row r="617" spans="7:7" ht="15.75" customHeight="1" x14ac:dyDescent="0.25">
      <c r="G617" s="9"/>
    </row>
    <row r="618" spans="7:7" ht="15.75" customHeight="1" x14ac:dyDescent="0.25">
      <c r="G618" s="9"/>
    </row>
    <row r="619" spans="7:7" ht="15.75" customHeight="1" x14ac:dyDescent="0.25">
      <c r="G619" s="9"/>
    </row>
    <row r="620" spans="7:7" ht="15.75" customHeight="1" x14ac:dyDescent="0.25">
      <c r="G620" s="9"/>
    </row>
    <row r="621" spans="7:7" ht="15.75" customHeight="1" x14ac:dyDescent="0.25">
      <c r="G621" s="9"/>
    </row>
    <row r="622" spans="7:7" ht="15.75" customHeight="1" x14ac:dyDescent="0.25">
      <c r="G622" s="9"/>
    </row>
    <row r="623" spans="7:7" ht="15.75" customHeight="1" x14ac:dyDescent="0.25">
      <c r="G623" s="9"/>
    </row>
    <row r="624" spans="7:7" ht="15.75" customHeight="1" x14ac:dyDescent="0.25">
      <c r="G624" s="9"/>
    </row>
    <row r="625" spans="7:7" ht="15.75" customHeight="1" x14ac:dyDescent="0.25">
      <c r="G625" s="9"/>
    </row>
    <row r="626" spans="7:7" ht="15.75" customHeight="1" x14ac:dyDescent="0.25">
      <c r="G626" s="9"/>
    </row>
    <row r="627" spans="7:7" ht="15.75" customHeight="1" x14ac:dyDescent="0.25">
      <c r="G627" s="9"/>
    </row>
    <row r="628" spans="7:7" ht="15.75" customHeight="1" x14ac:dyDescent="0.25">
      <c r="G628" s="9"/>
    </row>
    <row r="629" spans="7:7" ht="15.75" customHeight="1" x14ac:dyDescent="0.25">
      <c r="G629" s="9"/>
    </row>
    <row r="630" spans="7:7" ht="15.75" customHeight="1" x14ac:dyDescent="0.25">
      <c r="G630" s="9"/>
    </row>
    <row r="631" spans="7:7" ht="15.75" customHeight="1" x14ac:dyDescent="0.25">
      <c r="G631" s="9"/>
    </row>
    <row r="632" spans="7:7" ht="15.75" customHeight="1" x14ac:dyDescent="0.25">
      <c r="G632" s="9"/>
    </row>
    <row r="633" spans="7:7" ht="15.75" customHeight="1" x14ac:dyDescent="0.25">
      <c r="G633" s="9"/>
    </row>
    <row r="634" spans="7:7" ht="15.75" customHeight="1" x14ac:dyDescent="0.25">
      <c r="G634" s="9"/>
    </row>
    <row r="635" spans="7:7" ht="15.75" customHeight="1" x14ac:dyDescent="0.25">
      <c r="G635" s="9"/>
    </row>
    <row r="636" spans="7:7" ht="15.75" customHeight="1" x14ac:dyDescent="0.25">
      <c r="G636" s="9"/>
    </row>
    <row r="637" spans="7:7" ht="15.75" customHeight="1" x14ac:dyDescent="0.25">
      <c r="G637" s="9"/>
    </row>
    <row r="638" spans="7:7" ht="15.75" customHeight="1" x14ac:dyDescent="0.25">
      <c r="G638" s="9"/>
    </row>
    <row r="639" spans="7:7" ht="15.75" customHeight="1" x14ac:dyDescent="0.25">
      <c r="G639" s="9"/>
    </row>
    <row r="640" spans="7:7" ht="15.75" customHeight="1" x14ac:dyDescent="0.25">
      <c r="G640" s="9"/>
    </row>
    <row r="641" spans="7:7" ht="15.75" customHeight="1" x14ac:dyDescent="0.25">
      <c r="G641" s="9"/>
    </row>
    <row r="642" spans="7:7" ht="15.75" customHeight="1" x14ac:dyDescent="0.25">
      <c r="G642" s="9"/>
    </row>
    <row r="643" spans="7:7" ht="15.75" customHeight="1" x14ac:dyDescent="0.25">
      <c r="G643" s="9"/>
    </row>
    <row r="644" spans="7:7" ht="15.75" customHeight="1" x14ac:dyDescent="0.25">
      <c r="G644" s="9"/>
    </row>
    <row r="645" spans="7:7" ht="15.75" customHeight="1" x14ac:dyDescent="0.25">
      <c r="G645" s="9"/>
    </row>
    <row r="646" spans="7:7" ht="15.75" customHeight="1" x14ac:dyDescent="0.25">
      <c r="G646" s="9"/>
    </row>
    <row r="647" spans="7:7" ht="15.75" customHeight="1" x14ac:dyDescent="0.25">
      <c r="G647" s="9"/>
    </row>
    <row r="648" spans="7:7" ht="15.75" customHeight="1" x14ac:dyDescent="0.25">
      <c r="G648" s="9"/>
    </row>
    <row r="649" spans="7:7" ht="15.75" customHeight="1" x14ac:dyDescent="0.25">
      <c r="G649" s="9"/>
    </row>
    <row r="650" spans="7:7" ht="15.75" customHeight="1" x14ac:dyDescent="0.25">
      <c r="G650" s="9"/>
    </row>
    <row r="651" spans="7:7" ht="15.75" customHeight="1" x14ac:dyDescent="0.25">
      <c r="G651" s="9"/>
    </row>
    <row r="652" spans="7:7" ht="15.75" customHeight="1" x14ac:dyDescent="0.25">
      <c r="G652" s="9"/>
    </row>
    <row r="653" spans="7:7" ht="15.75" customHeight="1" x14ac:dyDescent="0.25">
      <c r="G653" s="9"/>
    </row>
    <row r="654" spans="7:7" ht="15.75" customHeight="1" x14ac:dyDescent="0.25">
      <c r="G654" s="9"/>
    </row>
    <row r="655" spans="7:7" ht="15.75" customHeight="1" x14ac:dyDescent="0.25">
      <c r="G655" s="9"/>
    </row>
    <row r="656" spans="7:7" ht="15.75" customHeight="1" x14ac:dyDescent="0.25">
      <c r="G656" s="9"/>
    </row>
    <row r="657" spans="7:7" ht="15.75" customHeight="1" x14ac:dyDescent="0.25">
      <c r="G657" s="9"/>
    </row>
    <row r="658" spans="7:7" ht="15.75" customHeight="1" x14ac:dyDescent="0.25">
      <c r="G658" s="9"/>
    </row>
    <row r="659" spans="7:7" ht="15.75" customHeight="1" x14ac:dyDescent="0.25">
      <c r="G659" s="9"/>
    </row>
    <row r="660" spans="7:7" ht="15.75" customHeight="1" x14ac:dyDescent="0.25">
      <c r="G660" s="9"/>
    </row>
    <row r="661" spans="7:7" ht="15.75" customHeight="1" x14ac:dyDescent="0.25">
      <c r="G661" s="9"/>
    </row>
    <row r="662" spans="7:7" ht="15.75" customHeight="1" x14ac:dyDescent="0.25">
      <c r="G662" s="9"/>
    </row>
    <row r="663" spans="7:7" ht="15.75" customHeight="1" x14ac:dyDescent="0.25">
      <c r="G663" s="9"/>
    </row>
    <row r="664" spans="7:7" ht="15.75" customHeight="1" x14ac:dyDescent="0.25">
      <c r="G664" s="9"/>
    </row>
    <row r="665" spans="7:7" ht="15.75" customHeight="1" x14ac:dyDescent="0.25">
      <c r="G665" s="9"/>
    </row>
    <row r="666" spans="7:7" ht="15.75" customHeight="1" x14ac:dyDescent="0.25">
      <c r="G666" s="9"/>
    </row>
    <row r="667" spans="7:7" ht="15.75" customHeight="1" x14ac:dyDescent="0.25">
      <c r="G667" s="9"/>
    </row>
    <row r="668" spans="7:7" ht="15.75" customHeight="1" x14ac:dyDescent="0.25">
      <c r="G668" s="9"/>
    </row>
    <row r="669" spans="7:7" ht="15.75" customHeight="1" x14ac:dyDescent="0.25">
      <c r="G669" s="9"/>
    </row>
    <row r="670" spans="7:7" ht="15.75" customHeight="1" x14ac:dyDescent="0.25">
      <c r="G670" s="9"/>
    </row>
    <row r="671" spans="7:7" ht="15.75" customHeight="1" x14ac:dyDescent="0.25">
      <c r="G671" s="9"/>
    </row>
    <row r="672" spans="7:7" ht="15.75" customHeight="1" x14ac:dyDescent="0.25">
      <c r="G672" s="9"/>
    </row>
    <row r="673" spans="7:7" ht="15.75" customHeight="1" x14ac:dyDescent="0.25">
      <c r="G673" s="9"/>
    </row>
    <row r="674" spans="7:7" ht="15.75" customHeight="1" x14ac:dyDescent="0.25">
      <c r="G674" s="9"/>
    </row>
    <row r="675" spans="7:7" ht="15.75" customHeight="1" x14ac:dyDescent="0.25">
      <c r="G675" s="9"/>
    </row>
    <row r="676" spans="7:7" ht="15.75" customHeight="1" x14ac:dyDescent="0.25">
      <c r="G676" s="9"/>
    </row>
    <row r="677" spans="7:7" ht="15.75" customHeight="1" x14ac:dyDescent="0.25">
      <c r="G677" s="9"/>
    </row>
    <row r="678" spans="7:7" ht="15.75" customHeight="1" x14ac:dyDescent="0.25">
      <c r="G678" s="9"/>
    </row>
    <row r="679" spans="7:7" ht="15.75" customHeight="1" x14ac:dyDescent="0.25">
      <c r="G679" s="9"/>
    </row>
    <row r="680" spans="7:7" ht="15.75" customHeight="1" x14ac:dyDescent="0.25">
      <c r="G680" s="9"/>
    </row>
    <row r="681" spans="7:7" ht="15.75" customHeight="1" x14ac:dyDescent="0.25">
      <c r="G681" s="9"/>
    </row>
    <row r="682" spans="7:7" ht="15.75" customHeight="1" x14ac:dyDescent="0.25">
      <c r="G682" s="9"/>
    </row>
    <row r="683" spans="7:7" ht="15.75" customHeight="1" x14ac:dyDescent="0.25">
      <c r="G683" s="9"/>
    </row>
    <row r="684" spans="7:7" ht="15.75" customHeight="1" x14ac:dyDescent="0.25">
      <c r="G684" s="9"/>
    </row>
    <row r="685" spans="7:7" ht="15.75" customHeight="1" x14ac:dyDescent="0.25">
      <c r="G685" s="9"/>
    </row>
    <row r="686" spans="7:7" ht="15.75" customHeight="1" x14ac:dyDescent="0.25">
      <c r="G686" s="9"/>
    </row>
    <row r="687" spans="7:7" ht="15.75" customHeight="1" x14ac:dyDescent="0.25">
      <c r="G687" s="9"/>
    </row>
    <row r="688" spans="7:7" ht="15.75" customHeight="1" x14ac:dyDescent="0.25">
      <c r="G688" s="9"/>
    </row>
    <row r="689" spans="7:7" ht="15.75" customHeight="1" x14ac:dyDescent="0.25">
      <c r="G689" s="9"/>
    </row>
    <row r="690" spans="7:7" ht="15.75" customHeight="1" x14ac:dyDescent="0.25">
      <c r="G690" s="9"/>
    </row>
    <row r="691" spans="7:7" ht="15.75" customHeight="1" x14ac:dyDescent="0.25">
      <c r="G691" s="9"/>
    </row>
    <row r="692" spans="7:7" ht="15.75" customHeight="1" x14ac:dyDescent="0.25">
      <c r="G692" s="9"/>
    </row>
    <row r="693" spans="7:7" ht="15.75" customHeight="1" x14ac:dyDescent="0.25">
      <c r="G693" s="9"/>
    </row>
    <row r="694" spans="7:7" ht="15.75" customHeight="1" x14ac:dyDescent="0.25">
      <c r="G694" s="9"/>
    </row>
    <row r="695" spans="7:7" ht="15.75" customHeight="1" x14ac:dyDescent="0.25">
      <c r="G695" s="9"/>
    </row>
    <row r="696" spans="7:7" ht="15.75" customHeight="1" x14ac:dyDescent="0.25">
      <c r="G696" s="9"/>
    </row>
    <row r="697" spans="7:7" ht="15.75" customHeight="1" x14ac:dyDescent="0.25">
      <c r="G697" s="9"/>
    </row>
    <row r="698" spans="7:7" ht="15.75" customHeight="1" x14ac:dyDescent="0.25">
      <c r="G698" s="9"/>
    </row>
    <row r="699" spans="7:7" ht="15.75" customHeight="1" x14ac:dyDescent="0.25">
      <c r="G699" s="9"/>
    </row>
    <row r="700" spans="7:7" ht="15.75" customHeight="1" x14ac:dyDescent="0.25">
      <c r="G700" s="9"/>
    </row>
    <row r="701" spans="7:7" ht="15.75" customHeight="1" x14ac:dyDescent="0.25">
      <c r="G701" s="9"/>
    </row>
    <row r="702" spans="7:7" ht="15.75" customHeight="1" x14ac:dyDescent="0.25">
      <c r="G702" s="9"/>
    </row>
    <row r="703" spans="7:7" ht="15.75" customHeight="1" x14ac:dyDescent="0.25">
      <c r="G703" s="9"/>
    </row>
    <row r="704" spans="7:7" ht="15.75" customHeight="1" x14ac:dyDescent="0.25">
      <c r="G704" s="9"/>
    </row>
    <row r="705" spans="7:7" ht="15.75" customHeight="1" x14ac:dyDescent="0.25">
      <c r="G705" s="9"/>
    </row>
    <row r="706" spans="7:7" ht="15.75" customHeight="1" x14ac:dyDescent="0.25">
      <c r="G706" s="9"/>
    </row>
    <row r="707" spans="7:7" ht="15.75" customHeight="1" x14ac:dyDescent="0.25">
      <c r="G707" s="9"/>
    </row>
    <row r="708" spans="7:7" ht="15.75" customHeight="1" x14ac:dyDescent="0.25">
      <c r="G708" s="9"/>
    </row>
    <row r="709" spans="7:7" ht="15.75" customHeight="1" x14ac:dyDescent="0.25">
      <c r="G709" s="9"/>
    </row>
    <row r="710" spans="7:7" ht="15.75" customHeight="1" x14ac:dyDescent="0.25">
      <c r="G710" s="9"/>
    </row>
    <row r="711" spans="7:7" ht="15.75" customHeight="1" x14ac:dyDescent="0.25">
      <c r="G711" s="9"/>
    </row>
    <row r="712" spans="7:7" ht="15.75" customHeight="1" x14ac:dyDescent="0.25">
      <c r="G712" s="9"/>
    </row>
    <row r="713" spans="7:7" ht="15.75" customHeight="1" x14ac:dyDescent="0.25">
      <c r="G713" s="9"/>
    </row>
    <row r="714" spans="7:7" ht="15.75" customHeight="1" x14ac:dyDescent="0.25">
      <c r="G714" s="9"/>
    </row>
    <row r="715" spans="7:7" ht="15.75" customHeight="1" x14ac:dyDescent="0.25">
      <c r="G715" s="9"/>
    </row>
    <row r="716" spans="7:7" ht="15.75" customHeight="1" x14ac:dyDescent="0.25">
      <c r="G716" s="9"/>
    </row>
    <row r="717" spans="7:7" ht="15.75" customHeight="1" x14ac:dyDescent="0.25">
      <c r="G717" s="9"/>
    </row>
    <row r="718" spans="7:7" ht="15.75" customHeight="1" x14ac:dyDescent="0.25">
      <c r="G718" s="9"/>
    </row>
    <row r="719" spans="7:7" ht="15.75" customHeight="1" x14ac:dyDescent="0.25">
      <c r="G719" s="9"/>
    </row>
    <row r="720" spans="7:7" ht="15.75" customHeight="1" x14ac:dyDescent="0.25">
      <c r="G720" s="9"/>
    </row>
    <row r="721" spans="7:7" ht="15.75" customHeight="1" x14ac:dyDescent="0.25">
      <c r="G721" s="9"/>
    </row>
    <row r="722" spans="7:7" ht="15.75" customHeight="1" x14ac:dyDescent="0.25">
      <c r="G722" s="9"/>
    </row>
    <row r="723" spans="7:7" ht="15.75" customHeight="1" x14ac:dyDescent="0.25">
      <c r="G723" s="9"/>
    </row>
    <row r="724" spans="7:7" ht="15.75" customHeight="1" x14ac:dyDescent="0.25">
      <c r="G724" s="9"/>
    </row>
    <row r="725" spans="7:7" ht="15.75" customHeight="1" x14ac:dyDescent="0.25">
      <c r="G725" s="9"/>
    </row>
    <row r="726" spans="7:7" ht="15.75" customHeight="1" x14ac:dyDescent="0.25">
      <c r="G726" s="9"/>
    </row>
    <row r="727" spans="7:7" ht="15.75" customHeight="1" x14ac:dyDescent="0.25">
      <c r="G727" s="9"/>
    </row>
    <row r="728" spans="7:7" ht="15.75" customHeight="1" x14ac:dyDescent="0.25">
      <c r="G728" s="9"/>
    </row>
    <row r="729" spans="7:7" ht="15.75" customHeight="1" x14ac:dyDescent="0.25">
      <c r="G729" s="9"/>
    </row>
    <row r="730" spans="7:7" ht="15.75" customHeight="1" x14ac:dyDescent="0.25">
      <c r="G730" s="9"/>
    </row>
    <row r="731" spans="7:7" ht="15.75" customHeight="1" x14ac:dyDescent="0.25">
      <c r="G731" s="9"/>
    </row>
    <row r="732" spans="7:7" ht="15.75" customHeight="1" x14ac:dyDescent="0.25">
      <c r="G732" s="9"/>
    </row>
    <row r="733" spans="7:7" ht="15.75" customHeight="1" x14ac:dyDescent="0.25">
      <c r="G733" s="9"/>
    </row>
    <row r="734" spans="7:7" ht="15.75" customHeight="1" x14ac:dyDescent="0.25">
      <c r="G734" s="9"/>
    </row>
    <row r="735" spans="7:7" ht="15.75" customHeight="1" x14ac:dyDescent="0.25">
      <c r="G735" s="9"/>
    </row>
    <row r="736" spans="7:7" ht="15.75" customHeight="1" x14ac:dyDescent="0.25">
      <c r="G736" s="9"/>
    </row>
    <row r="737" spans="7:7" ht="15.75" customHeight="1" x14ac:dyDescent="0.25">
      <c r="G737" s="9"/>
    </row>
    <row r="738" spans="7:7" ht="15.75" customHeight="1" x14ac:dyDescent="0.25">
      <c r="G738" s="9"/>
    </row>
    <row r="739" spans="7:7" ht="15.75" customHeight="1" x14ac:dyDescent="0.25">
      <c r="G739" s="9"/>
    </row>
    <row r="740" spans="7:7" ht="15.75" customHeight="1" x14ac:dyDescent="0.25">
      <c r="G740" s="9"/>
    </row>
    <row r="741" spans="7:7" ht="15.75" customHeight="1" x14ac:dyDescent="0.25">
      <c r="G741" s="9"/>
    </row>
    <row r="742" spans="7:7" ht="15.75" customHeight="1" x14ac:dyDescent="0.25">
      <c r="G742" s="9"/>
    </row>
    <row r="743" spans="7:7" ht="15.75" customHeight="1" x14ac:dyDescent="0.25">
      <c r="G743" s="9"/>
    </row>
    <row r="744" spans="7:7" ht="15.75" customHeight="1" x14ac:dyDescent="0.25">
      <c r="G744" s="9"/>
    </row>
    <row r="745" spans="7:7" ht="15.75" customHeight="1" x14ac:dyDescent="0.25">
      <c r="G745" s="9"/>
    </row>
    <row r="746" spans="7:7" ht="15.75" customHeight="1" x14ac:dyDescent="0.25">
      <c r="G746" s="9"/>
    </row>
    <row r="747" spans="7:7" ht="15.75" customHeight="1" x14ac:dyDescent="0.25">
      <c r="G747" s="9"/>
    </row>
    <row r="748" spans="7:7" ht="15.75" customHeight="1" x14ac:dyDescent="0.25">
      <c r="G748" s="9"/>
    </row>
    <row r="749" spans="7:7" ht="15.75" customHeight="1" x14ac:dyDescent="0.25">
      <c r="G749" s="9"/>
    </row>
    <row r="750" spans="7:7" ht="15.75" customHeight="1" x14ac:dyDescent="0.25">
      <c r="G750" s="9"/>
    </row>
    <row r="751" spans="7:7" ht="15.75" customHeight="1" x14ac:dyDescent="0.25">
      <c r="G751" s="9"/>
    </row>
    <row r="752" spans="7:7" ht="15.75" customHeight="1" x14ac:dyDescent="0.25">
      <c r="G752" s="9"/>
    </row>
    <row r="753" spans="7:7" ht="15.75" customHeight="1" x14ac:dyDescent="0.25">
      <c r="G753" s="9"/>
    </row>
    <row r="754" spans="7:7" ht="15.75" customHeight="1" x14ac:dyDescent="0.25">
      <c r="G754" s="9"/>
    </row>
    <row r="755" spans="7:7" ht="15.75" customHeight="1" x14ac:dyDescent="0.25">
      <c r="G755" s="9"/>
    </row>
    <row r="756" spans="7:7" ht="15.75" customHeight="1" x14ac:dyDescent="0.25">
      <c r="G756" s="9"/>
    </row>
    <row r="757" spans="7:7" ht="15.75" customHeight="1" x14ac:dyDescent="0.25">
      <c r="G757" s="9"/>
    </row>
    <row r="758" spans="7:7" ht="15.75" customHeight="1" x14ac:dyDescent="0.25">
      <c r="G758" s="9"/>
    </row>
    <row r="759" spans="7:7" ht="15.75" customHeight="1" x14ac:dyDescent="0.25">
      <c r="G759" s="9"/>
    </row>
    <row r="760" spans="7:7" ht="15.75" customHeight="1" x14ac:dyDescent="0.25">
      <c r="G760" s="9"/>
    </row>
    <row r="761" spans="7:7" ht="15.75" customHeight="1" x14ac:dyDescent="0.25">
      <c r="G761" s="9"/>
    </row>
    <row r="762" spans="7:7" ht="15.75" customHeight="1" x14ac:dyDescent="0.25">
      <c r="G762" s="9"/>
    </row>
    <row r="763" spans="7:7" ht="15.75" customHeight="1" x14ac:dyDescent="0.25">
      <c r="G763" s="9"/>
    </row>
    <row r="764" spans="7:7" ht="15.75" customHeight="1" x14ac:dyDescent="0.25">
      <c r="G764" s="9"/>
    </row>
    <row r="765" spans="7:7" ht="15.75" customHeight="1" x14ac:dyDescent="0.25">
      <c r="G765" s="9"/>
    </row>
    <row r="766" spans="7:7" ht="15.75" customHeight="1" x14ac:dyDescent="0.25">
      <c r="G766" s="9"/>
    </row>
    <row r="767" spans="7:7" ht="15.75" customHeight="1" x14ac:dyDescent="0.25">
      <c r="G767" s="9"/>
    </row>
    <row r="768" spans="7:7" ht="15.75" customHeight="1" x14ac:dyDescent="0.25">
      <c r="G768" s="9"/>
    </row>
    <row r="769" spans="7:7" ht="15.75" customHeight="1" x14ac:dyDescent="0.25">
      <c r="G769" s="9"/>
    </row>
    <row r="770" spans="7:7" ht="15.75" customHeight="1" x14ac:dyDescent="0.25">
      <c r="G770" s="9"/>
    </row>
    <row r="771" spans="7:7" ht="15.75" customHeight="1" x14ac:dyDescent="0.25">
      <c r="G771" s="9"/>
    </row>
    <row r="772" spans="7:7" ht="15.75" customHeight="1" x14ac:dyDescent="0.25">
      <c r="G772" s="9"/>
    </row>
    <row r="773" spans="7:7" ht="15.75" customHeight="1" x14ac:dyDescent="0.25">
      <c r="G773" s="9"/>
    </row>
    <row r="774" spans="7:7" ht="15.75" customHeight="1" x14ac:dyDescent="0.25">
      <c r="G774" s="9"/>
    </row>
    <row r="775" spans="7:7" ht="15.75" customHeight="1" x14ac:dyDescent="0.25">
      <c r="G775" s="9"/>
    </row>
    <row r="776" spans="7:7" ht="15.75" customHeight="1" x14ac:dyDescent="0.25">
      <c r="G776" s="9"/>
    </row>
    <row r="777" spans="7:7" ht="15.75" customHeight="1" x14ac:dyDescent="0.25">
      <c r="G777" s="9"/>
    </row>
    <row r="778" spans="7:7" ht="15.75" customHeight="1" x14ac:dyDescent="0.25">
      <c r="G778" s="9"/>
    </row>
    <row r="779" spans="7:7" ht="15.75" customHeight="1" x14ac:dyDescent="0.25">
      <c r="G779" s="9"/>
    </row>
    <row r="780" spans="7:7" ht="15.75" customHeight="1" x14ac:dyDescent="0.25">
      <c r="G780" s="9"/>
    </row>
    <row r="781" spans="7:7" ht="15.75" customHeight="1" x14ac:dyDescent="0.25">
      <c r="G781" s="9"/>
    </row>
    <row r="782" spans="7:7" ht="15.75" customHeight="1" x14ac:dyDescent="0.25">
      <c r="G782" s="9"/>
    </row>
    <row r="783" spans="7:7" ht="15.75" customHeight="1" x14ac:dyDescent="0.25">
      <c r="G783" s="9"/>
    </row>
    <row r="784" spans="7:7" ht="15.75" customHeight="1" x14ac:dyDescent="0.25">
      <c r="G784" s="9"/>
    </row>
    <row r="785" spans="7:7" ht="15.75" customHeight="1" x14ac:dyDescent="0.25">
      <c r="G785" s="9"/>
    </row>
    <row r="786" spans="7:7" ht="15.75" customHeight="1" x14ac:dyDescent="0.25">
      <c r="G786" s="9"/>
    </row>
    <row r="787" spans="7:7" ht="15.75" customHeight="1" x14ac:dyDescent="0.25">
      <c r="G787" s="9"/>
    </row>
    <row r="788" spans="7:7" ht="15.75" customHeight="1" x14ac:dyDescent="0.25">
      <c r="G788" s="9"/>
    </row>
    <row r="789" spans="7:7" ht="15.75" customHeight="1" x14ac:dyDescent="0.25">
      <c r="G789" s="9"/>
    </row>
    <row r="790" spans="7:7" ht="15.75" customHeight="1" x14ac:dyDescent="0.25">
      <c r="G790" s="9"/>
    </row>
    <row r="791" spans="7:7" ht="15.75" customHeight="1" x14ac:dyDescent="0.25">
      <c r="G791" s="9"/>
    </row>
    <row r="792" spans="7:7" ht="15.75" customHeight="1" x14ac:dyDescent="0.25">
      <c r="G792" s="9"/>
    </row>
    <row r="793" spans="7:7" ht="15.75" customHeight="1" x14ac:dyDescent="0.25">
      <c r="G793" s="9"/>
    </row>
    <row r="794" spans="7:7" ht="15.75" customHeight="1" x14ac:dyDescent="0.25">
      <c r="G794" s="9"/>
    </row>
    <row r="795" spans="7:7" ht="15.75" customHeight="1" x14ac:dyDescent="0.25">
      <c r="G795" s="9"/>
    </row>
    <row r="796" spans="7:7" ht="15.75" customHeight="1" x14ac:dyDescent="0.25">
      <c r="G796" s="9"/>
    </row>
    <row r="797" spans="7:7" ht="15.75" customHeight="1" x14ac:dyDescent="0.25">
      <c r="G797" s="9"/>
    </row>
    <row r="798" spans="7:7" ht="15.75" customHeight="1" x14ac:dyDescent="0.25">
      <c r="G798" s="9"/>
    </row>
    <row r="799" spans="7:7" ht="15.75" customHeight="1" x14ac:dyDescent="0.25">
      <c r="G799" s="9"/>
    </row>
    <row r="800" spans="7:7" ht="15.75" customHeight="1" x14ac:dyDescent="0.25">
      <c r="G800" s="9"/>
    </row>
    <row r="801" spans="7:7" ht="15.75" customHeight="1" x14ac:dyDescent="0.25">
      <c r="G801" s="9"/>
    </row>
    <row r="802" spans="7:7" ht="15.75" customHeight="1" x14ac:dyDescent="0.25">
      <c r="G802" s="9"/>
    </row>
    <row r="803" spans="7:7" ht="15.75" customHeight="1" x14ac:dyDescent="0.25">
      <c r="G803" s="9"/>
    </row>
    <row r="804" spans="7:7" ht="15.75" customHeight="1" x14ac:dyDescent="0.25">
      <c r="G804" s="9"/>
    </row>
    <row r="805" spans="7:7" ht="15.75" customHeight="1" x14ac:dyDescent="0.25">
      <c r="G805" s="9"/>
    </row>
    <row r="806" spans="7:7" ht="15.75" customHeight="1" x14ac:dyDescent="0.25">
      <c r="G806" s="9"/>
    </row>
    <row r="807" spans="7:7" ht="15.75" customHeight="1" x14ac:dyDescent="0.25">
      <c r="G807" s="9"/>
    </row>
    <row r="808" spans="7:7" ht="15.75" customHeight="1" x14ac:dyDescent="0.25">
      <c r="G808" s="9"/>
    </row>
    <row r="809" spans="7:7" ht="15.75" customHeight="1" x14ac:dyDescent="0.25">
      <c r="G809" s="9"/>
    </row>
    <row r="810" spans="7:7" ht="15.75" customHeight="1" x14ac:dyDescent="0.25">
      <c r="G810" s="9"/>
    </row>
    <row r="811" spans="7:7" ht="15.75" customHeight="1" x14ac:dyDescent="0.25">
      <c r="G811" s="9"/>
    </row>
    <row r="812" spans="7:7" ht="15.75" customHeight="1" x14ac:dyDescent="0.25">
      <c r="G812" s="9"/>
    </row>
    <row r="813" spans="7:7" ht="15.75" customHeight="1" x14ac:dyDescent="0.25">
      <c r="G813" s="9"/>
    </row>
    <row r="814" spans="7:7" ht="15.75" customHeight="1" x14ac:dyDescent="0.25">
      <c r="G814" s="9"/>
    </row>
    <row r="815" spans="7:7" ht="15.75" customHeight="1" x14ac:dyDescent="0.25">
      <c r="G815" s="9"/>
    </row>
    <row r="816" spans="7:7" ht="15.75" customHeight="1" x14ac:dyDescent="0.25">
      <c r="G816" s="9"/>
    </row>
    <row r="817" spans="7:7" ht="15.75" customHeight="1" x14ac:dyDescent="0.25">
      <c r="G817" s="9"/>
    </row>
    <row r="818" spans="7:7" ht="15.75" customHeight="1" x14ac:dyDescent="0.25">
      <c r="G818" s="9"/>
    </row>
    <row r="819" spans="7:7" ht="15.75" customHeight="1" x14ac:dyDescent="0.25">
      <c r="G819" s="9"/>
    </row>
    <row r="820" spans="7:7" ht="15.75" customHeight="1" x14ac:dyDescent="0.25">
      <c r="G820" s="9"/>
    </row>
    <row r="821" spans="7:7" ht="15.75" customHeight="1" x14ac:dyDescent="0.25">
      <c r="G821" s="9"/>
    </row>
    <row r="822" spans="7:7" ht="15.75" customHeight="1" x14ac:dyDescent="0.25">
      <c r="G822" s="9"/>
    </row>
    <row r="823" spans="7:7" ht="15.75" customHeight="1" x14ac:dyDescent="0.25">
      <c r="G823" s="9"/>
    </row>
    <row r="824" spans="7:7" ht="15.75" customHeight="1" x14ac:dyDescent="0.25">
      <c r="G824" s="9"/>
    </row>
    <row r="825" spans="7:7" ht="15.75" customHeight="1" x14ac:dyDescent="0.25">
      <c r="G825" s="9"/>
    </row>
    <row r="826" spans="7:7" ht="15.75" customHeight="1" x14ac:dyDescent="0.25">
      <c r="G826" s="9"/>
    </row>
    <row r="827" spans="7:7" ht="15.75" customHeight="1" x14ac:dyDescent="0.25">
      <c r="G827" s="9"/>
    </row>
    <row r="828" spans="7:7" ht="15.75" customHeight="1" x14ac:dyDescent="0.25">
      <c r="G828" s="9"/>
    </row>
    <row r="829" spans="7:7" ht="15.75" customHeight="1" x14ac:dyDescent="0.25">
      <c r="G829" s="9"/>
    </row>
    <row r="830" spans="7:7" ht="15.75" customHeight="1" x14ac:dyDescent="0.25">
      <c r="G830" s="9"/>
    </row>
    <row r="831" spans="7:7" ht="15.75" customHeight="1" x14ac:dyDescent="0.25">
      <c r="G831" s="9"/>
    </row>
    <row r="832" spans="7:7" ht="15.75" customHeight="1" x14ac:dyDescent="0.25">
      <c r="G832" s="9"/>
    </row>
    <row r="833" spans="7:7" ht="15.75" customHeight="1" x14ac:dyDescent="0.25">
      <c r="G833" s="9"/>
    </row>
    <row r="834" spans="7:7" ht="15.75" customHeight="1" x14ac:dyDescent="0.25">
      <c r="G834" s="9"/>
    </row>
    <row r="835" spans="7:7" ht="15.75" customHeight="1" x14ac:dyDescent="0.25">
      <c r="G835" s="9"/>
    </row>
    <row r="836" spans="7:7" ht="15.75" customHeight="1" x14ac:dyDescent="0.25">
      <c r="G836" s="9"/>
    </row>
    <row r="837" spans="7:7" ht="15.75" customHeight="1" x14ac:dyDescent="0.25">
      <c r="G837" s="9"/>
    </row>
    <row r="838" spans="7:7" ht="15.75" customHeight="1" x14ac:dyDescent="0.25">
      <c r="G838" s="9"/>
    </row>
    <row r="839" spans="7:7" ht="15.75" customHeight="1" x14ac:dyDescent="0.25">
      <c r="G839" s="9"/>
    </row>
    <row r="840" spans="7:7" ht="15.75" customHeight="1" x14ac:dyDescent="0.25">
      <c r="G840" s="9"/>
    </row>
    <row r="841" spans="7:7" ht="15.75" customHeight="1" x14ac:dyDescent="0.25">
      <c r="G841" s="9"/>
    </row>
    <row r="842" spans="7:7" ht="15.75" customHeight="1" x14ac:dyDescent="0.25">
      <c r="G842" s="9"/>
    </row>
    <row r="843" spans="7:7" ht="15.75" customHeight="1" x14ac:dyDescent="0.25">
      <c r="G843" s="9"/>
    </row>
    <row r="844" spans="7:7" ht="15.75" customHeight="1" x14ac:dyDescent="0.25">
      <c r="G844" s="9"/>
    </row>
    <row r="845" spans="7:7" ht="15.75" customHeight="1" x14ac:dyDescent="0.25">
      <c r="G845" s="9"/>
    </row>
    <row r="846" spans="7:7" ht="15.75" customHeight="1" x14ac:dyDescent="0.25">
      <c r="G846" s="9"/>
    </row>
    <row r="847" spans="7:7" ht="15.75" customHeight="1" x14ac:dyDescent="0.25">
      <c r="G847" s="9"/>
    </row>
    <row r="848" spans="7:7" ht="15.75" customHeight="1" x14ac:dyDescent="0.25">
      <c r="G848" s="9"/>
    </row>
    <row r="849" spans="7:7" ht="15.75" customHeight="1" x14ac:dyDescent="0.25">
      <c r="G849" s="9"/>
    </row>
    <row r="850" spans="7:7" ht="15.75" customHeight="1" x14ac:dyDescent="0.25">
      <c r="G850" s="9"/>
    </row>
    <row r="851" spans="7:7" ht="15.75" customHeight="1" x14ac:dyDescent="0.25">
      <c r="G851" s="9"/>
    </row>
    <row r="852" spans="7:7" ht="15.75" customHeight="1" x14ac:dyDescent="0.25">
      <c r="G852" s="9"/>
    </row>
    <row r="853" spans="7:7" ht="15.75" customHeight="1" x14ac:dyDescent="0.25">
      <c r="G853" s="9"/>
    </row>
    <row r="854" spans="7:7" ht="15.75" customHeight="1" x14ac:dyDescent="0.25">
      <c r="G854" s="9"/>
    </row>
    <row r="855" spans="7:7" ht="15.75" customHeight="1" x14ac:dyDescent="0.25">
      <c r="G855" s="9"/>
    </row>
    <row r="856" spans="7:7" ht="15.75" customHeight="1" x14ac:dyDescent="0.25">
      <c r="G856" s="9"/>
    </row>
    <row r="857" spans="7:7" ht="15.75" customHeight="1" x14ac:dyDescent="0.25">
      <c r="G857" s="9"/>
    </row>
    <row r="858" spans="7:7" ht="15.75" customHeight="1" x14ac:dyDescent="0.25">
      <c r="G858" s="9"/>
    </row>
    <row r="859" spans="7:7" ht="15.75" customHeight="1" x14ac:dyDescent="0.25">
      <c r="G859" s="9"/>
    </row>
    <row r="860" spans="7:7" ht="15.75" customHeight="1" x14ac:dyDescent="0.25">
      <c r="G860" s="9"/>
    </row>
    <row r="861" spans="7:7" ht="15.75" customHeight="1" x14ac:dyDescent="0.25">
      <c r="G861" s="9"/>
    </row>
    <row r="862" spans="7:7" ht="15.75" customHeight="1" x14ac:dyDescent="0.25">
      <c r="G862" s="9"/>
    </row>
    <row r="863" spans="7:7" ht="15.75" customHeight="1" x14ac:dyDescent="0.25">
      <c r="G863" s="9"/>
    </row>
    <row r="864" spans="7:7" ht="15.75" customHeight="1" x14ac:dyDescent="0.25">
      <c r="G864" s="9"/>
    </row>
    <row r="865" spans="7:7" ht="15.75" customHeight="1" x14ac:dyDescent="0.25">
      <c r="G865" s="9"/>
    </row>
    <row r="866" spans="7:7" ht="15.75" customHeight="1" x14ac:dyDescent="0.25">
      <c r="G866" s="9"/>
    </row>
    <row r="867" spans="7:7" ht="15.75" customHeight="1" x14ac:dyDescent="0.25">
      <c r="G867" s="9"/>
    </row>
    <row r="868" spans="7:7" ht="15.75" customHeight="1" x14ac:dyDescent="0.25">
      <c r="G868" s="9"/>
    </row>
    <row r="869" spans="7:7" ht="15.75" customHeight="1" x14ac:dyDescent="0.25">
      <c r="G869" s="9"/>
    </row>
    <row r="870" spans="7:7" ht="15.75" customHeight="1" x14ac:dyDescent="0.25">
      <c r="G870" s="9"/>
    </row>
    <row r="871" spans="7:7" ht="15.75" customHeight="1" x14ac:dyDescent="0.25">
      <c r="G871" s="9"/>
    </row>
    <row r="872" spans="7:7" ht="15.75" customHeight="1" x14ac:dyDescent="0.25">
      <c r="G872" s="9"/>
    </row>
    <row r="873" spans="7:7" ht="15.75" customHeight="1" x14ac:dyDescent="0.25">
      <c r="G873" s="9"/>
    </row>
    <row r="874" spans="7:7" ht="15.75" customHeight="1" x14ac:dyDescent="0.25">
      <c r="G874" s="9"/>
    </row>
    <row r="875" spans="7:7" ht="15.75" customHeight="1" x14ac:dyDescent="0.25">
      <c r="G875" s="9"/>
    </row>
    <row r="876" spans="7:7" ht="15.75" customHeight="1" x14ac:dyDescent="0.25">
      <c r="G876" s="9"/>
    </row>
    <row r="877" spans="7:7" ht="15.75" customHeight="1" x14ac:dyDescent="0.25">
      <c r="G877" s="9"/>
    </row>
    <row r="878" spans="7:7" ht="15.75" customHeight="1" x14ac:dyDescent="0.25">
      <c r="G878" s="9"/>
    </row>
    <row r="879" spans="7:7" ht="15.75" customHeight="1" x14ac:dyDescent="0.25">
      <c r="G879" s="9"/>
    </row>
    <row r="880" spans="7:7" ht="15.75" customHeight="1" x14ac:dyDescent="0.25">
      <c r="G880" s="9"/>
    </row>
    <row r="881" spans="7:7" ht="15.75" customHeight="1" x14ac:dyDescent="0.25">
      <c r="G881" s="9"/>
    </row>
    <row r="882" spans="7:7" ht="15.75" customHeight="1" x14ac:dyDescent="0.25">
      <c r="G882" s="9"/>
    </row>
    <row r="883" spans="7:7" ht="15.75" customHeight="1" x14ac:dyDescent="0.25">
      <c r="G883" s="9"/>
    </row>
    <row r="884" spans="7:7" ht="15.75" customHeight="1" x14ac:dyDescent="0.25">
      <c r="G884" s="9"/>
    </row>
    <row r="885" spans="7:7" ht="15.75" customHeight="1" x14ac:dyDescent="0.25">
      <c r="G885" s="9"/>
    </row>
    <row r="886" spans="7:7" ht="15.75" customHeight="1" x14ac:dyDescent="0.25">
      <c r="G886" s="9"/>
    </row>
    <row r="887" spans="7:7" ht="15.75" customHeight="1" x14ac:dyDescent="0.25">
      <c r="G887" s="9"/>
    </row>
    <row r="888" spans="7:7" ht="15.75" customHeight="1" x14ac:dyDescent="0.25">
      <c r="G888" s="9"/>
    </row>
    <row r="889" spans="7:7" ht="15.75" customHeight="1" x14ac:dyDescent="0.25">
      <c r="G889" s="9"/>
    </row>
    <row r="890" spans="7:7" ht="15.75" customHeight="1" x14ac:dyDescent="0.25">
      <c r="G890" s="9"/>
    </row>
    <row r="891" spans="7:7" ht="15.75" customHeight="1" x14ac:dyDescent="0.25">
      <c r="G891" s="9"/>
    </row>
    <row r="892" spans="7:7" ht="15.75" customHeight="1" x14ac:dyDescent="0.25">
      <c r="G892" s="9"/>
    </row>
    <row r="893" spans="7:7" ht="15.75" customHeight="1" x14ac:dyDescent="0.25">
      <c r="G893" s="9"/>
    </row>
    <row r="894" spans="7:7" ht="15.75" customHeight="1" x14ac:dyDescent="0.25">
      <c r="G894" s="9"/>
    </row>
    <row r="895" spans="7:7" ht="15.75" customHeight="1" x14ac:dyDescent="0.25">
      <c r="G895" s="9"/>
    </row>
    <row r="896" spans="7:7" ht="15.75" customHeight="1" x14ac:dyDescent="0.25">
      <c r="G896" s="9"/>
    </row>
    <row r="897" spans="7:7" ht="15.75" customHeight="1" x14ac:dyDescent="0.25">
      <c r="G897" s="9"/>
    </row>
    <row r="898" spans="7:7" ht="15.75" customHeight="1" x14ac:dyDescent="0.25">
      <c r="G898" s="9"/>
    </row>
    <row r="899" spans="7:7" ht="15.75" customHeight="1" x14ac:dyDescent="0.25">
      <c r="G899" s="9"/>
    </row>
    <row r="900" spans="7:7" ht="15.75" customHeight="1" x14ac:dyDescent="0.25">
      <c r="G900" s="9"/>
    </row>
    <row r="901" spans="7:7" ht="15.75" customHeight="1" x14ac:dyDescent="0.25">
      <c r="G901" s="9"/>
    </row>
    <row r="902" spans="7:7" ht="15.75" customHeight="1" x14ac:dyDescent="0.25">
      <c r="G902" s="9"/>
    </row>
    <row r="903" spans="7:7" ht="15.75" customHeight="1" x14ac:dyDescent="0.25">
      <c r="G903" s="9"/>
    </row>
    <row r="904" spans="7:7" ht="15.75" customHeight="1" x14ac:dyDescent="0.25">
      <c r="G904" s="9"/>
    </row>
    <row r="905" spans="7:7" ht="15.75" customHeight="1" x14ac:dyDescent="0.25">
      <c r="G905" s="9"/>
    </row>
    <row r="906" spans="7:7" ht="15.75" customHeight="1" x14ac:dyDescent="0.25">
      <c r="G906" s="9"/>
    </row>
    <row r="907" spans="7:7" ht="15.75" customHeight="1" x14ac:dyDescent="0.25">
      <c r="G907" s="9"/>
    </row>
    <row r="908" spans="7:7" ht="15.75" customHeight="1" x14ac:dyDescent="0.25">
      <c r="G908" s="9"/>
    </row>
    <row r="909" spans="7:7" ht="15.75" customHeight="1" x14ac:dyDescent="0.25">
      <c r="G909" s="9"/>
    </row>
    <row r="910" spans="7:7" ht="15.75" customHeight="1" x14ac:dyDescent="0.25">
      <c r="G910" s="9"/>
    </row>
    <row r="911" spans="7:7" ht="15.75" customHeight="1" x14ac:dyDescent="0.25">
      <c r="G911" s="9"/>
    </row>
    <row r="912" spans="7:7" ht="15.75" customHeight="1" x14ac:dyDescent="0.25">
      <c r="G912" s="9"/>
    </row>
    <row r="913" spans="7:7" ht="15.75" customHeight="1" x14ac:dyDescent="0.25">
      <c r="G913" s="9"/>
    </row>
    <row r="914" spans="7:7" ht="15.75" customHeight="1" x14ac:dyDescent="0.25">
      <c r="G914" s="9"/>
    </row>
    <row r="915" spans="7:7" ht="15.75" customHeight="1" x14ac:dyDescent="0.25">
      <c r="G915" s="9"/>
    </row>
    <row r="916" spans="7:7" ht="15.75" customHeight="1" x14ac:dyDescent="0.25">
      <c r="G916" s="9"/>
    </row>
    <row r="917" spans="7:7" ht="15.75" customHeight="1" x14ac:dyDescent="0.25">
      <c r="G917" s="9"/>
    </row>
    <row r="918" spans="7:7" ht="15.75" customHeight="1" x14ac:dyDescent="0.25">
      <c r="G918" s="9"/>
    </row>
    <row r="919" spans="7:7" ht="15.75" customHeight="1" x14ac:dyDescent="0.25">
      <c r="G919" s="9"/>
    </row>
    <row r="920" spans="7:7" ht="15.75" customHeight="1" x14ac:dyDescent="0.25">
      <c r="G920" s="9"/>
    </row>
    <row r="921" spans="7:7" ht="15.75" customHeight="1" x14ac:dyDescent="0.25">
      <c r="G921" s="9"/>
    </row>
    <row r="922" spans="7:7" ht="15.75" customHeight="1" x14ac:dyDescent="0.25">
      <c r="G922" s="9"/>
    </row>
    <row r="923" spans="7:7" ht="15.75" customHeight="1" x14ac:dyDescent="0.25">
      <c r="G923" s="9"/>
    </row>
    <row r="924" spans="7:7" ht="15.75" customHeight="1" x14ac:dyDescent="0.25">
      <c r="G924" s="9"/>
    </row>
    <row r="925" spans="7:7" ht="15.75" customHeight="1" x14ac:dyDescent="0.25">
      <c r="G925" s="9"/>
    </row>
    <row r="926" spans="7:7" ht="15.75" customHeight="1" x14ac:dyDescent="0.25">
      <c r="G926" s="9"/>
    </row>
    <row r="927" spans="7:7" ht="15.75" customHeight="1" x14ac:dyDescent="0.25">
      <c r="G927" s="9"/>
    </row>
    <row r="928" spans="7:7" ht="15.75" customHeight="1" x14ac:dyDescent="0.25">
      <c r="G928" s="9"/>
    </row>
    <row r="929" spans="7:7" ht="15.75" customHeight="1" x14ac:dyDescent="0.25">
      <c r="G929" s="9"/>
    </row>
    <row r="930" spans="7:7" ht="15.75" customHeight="1" x14ac:dyDescent="0.25">
      <c r="G930" s="9"/>
    </row>
    <row r="931" spans="7:7" ht="15.75" customHeight="1" x14ac:dyDescent="0.25">
      <c r="G931" s="9"/>
    </row>
    <row r="932" spans="7:7" ht="15.75" customHeight="1" x14ac:dyDescent="0.25">
      <c r="G932" s="9"/>
    </row>
    <row r="933" spans="7:7" ht="15.75" customHeight="1" x14ac:dyDescent="0.25">
      <c r="G933" s="9"/>
    </row>
    <row r="934" spans="7:7" ht="15.75" customHeight="1" x14ac:dyDescent="0.25">
      <c r="G934" s="9"/>
    </row>
    <row r="935" spans="7:7" ht="15.75" customHeight="1" x14ac:dyDescent="0.25">
      <c r="G935" s="9"/>
    </row>
    <row r="936" spans="7:7" ht="15.75" customHeight="1" x14ac:dyDescent="0.25">
      <c r="G936" s="9"/>
    </row>
    <row r="937" spans="7:7" ht="15.75" customHeight="1" x14ac:dyDescent="0.25">
      <c r="G937" s="9"/>
    </row>
    <row r="938" spans="7:7" ht="15.75" customHeight="1" x14ac:dyDescent="0.25">
      <c r="G938" s="9"/>
    </row>
    <row r="939" spans="7:7" ht="15.75" customHeight="1" x14ac:dyDescent="0.25">
      <c r="G939" s="9"/>
    </row>
    <row r="940" spans="7:7" ht="15.75" customHeight="1" x14ac:dyDescent="0.25">
      <c r="G940" s="9"/>
    </row>
    <row r="941" spans="7:7" ht="15.75" customHeight="1" x14ac:dyDescent="0.25">
      <c r="G941" s="9"/>
    </row>
    <row r="942" spans="7:7" ht="15.75" customHeight="1" x14ac:dyDescent="0.25">
      <c r="G942" s="9"/>
    </row>
    <row r="943" spans="7:7" ht="15.75" customHeight="1" x14ac:dyDescent="0.25">
      <c r="G943" s="9"/>
    </row>
    <row r="944" spans="7:7" ht="15.75" customHeight="1" x14ac:dyDescent="0.25">
      <c r="G944" s="9"/>
    </row>
    <row r="945" spans="7:7" ht="15.75" customHeight="1" x14ac:dyDescent="0.25">
      <c r="G945" s="9"/>
    </row>
    <row r="946" spans="7:7" ht="15.75" customHeight="1" x14ac:dyDescent="0.25">
      <c r="G946" s="9"/>
    </row>
    <row r="947" spans="7:7" ht="15.75" customHeight="1" x14ac:dyDescent="0.25">
      <c r="G947" s="9"/>
    </row>
    <row r="948" spans="7:7" ht="15.75" customHeight="1" x14ac:dyDescent="0.25">
      <c r="G948" s="9"/>
    </row>
    <row r="949" spans="7:7" ht="15.75" customHeight="1" x14ac:dyDescent="0.25">
      <c r="G949" s="9"/>
    </row>
  </sheetData>
  <mergeCells count="7">
    <mergeCell ref="B8:R8"/>
    <mergeCell ref="R5:R6"/>
    <mergeCell ref="Q5:Q6"/>
    <mergeCell ref="P5:P6"/>
    <mergeCell ref="B5:B6"/>
    <mergeCell ref="C5:E6"/>
    <mergeCell ref="M5:O5"/>
  </mergeCells>
  <pageMargins left="0" right="0" top="0.74803149606299213" bottom="0.74803149606299213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88"/>
  <sheetViews>
    <sheetView workbookViewId="0">
      <selection activeCell="J18" sqref="J18"/>
    </sheetView>
  </sheetViews>
  <sheetFormatPr defaultColWidth="14.42578125" defaultRowHeight="15" customHeight="1" x14ac:dyDescent="0.25"/>
  <cols>
    <col min="1" max="1" width="1.140625" customWidth="1"/>
    <col min="2" max="2" width="10.7109375" customWidth="1"/>
    <col min="3" max="4" width="9.28515625" style="29" customWidth="1"/>
    <col min="5" max="5" width="8.7109375" style="29" customWidth="1"/>
    <col min="6" max="6" width="9.7109375" style="29" customWidth="1"/>
    <col min="7" max="7" width="9.28515625" style="29" customWidth="1"/>
    <col min="8" max="8" width="9.42578125" style="29" customWidth="1"/>
    <col min="9" max="10" width="8.7109375" style="29" customWidth="1"/>
    <col min="11" max="11" width="9" style="29" customWidth="1"/>
    <col min="12" max="13" width="8.7109375" style="29" customWidth="1"/>
    <col min="14" max="14" width="8.7109375" style="127" customWidth="1"/>
    <col min="15" max="15" width="8.85546875" style="29" customWidth="1"/>
    <col min="16" max="23" width="8.7109375" customWidth="1"/>
  </cols>
  <sheetData>
    <row r="1" spans="1:23" x14ac:dyDescent="0.25">
      <c r="O1" s="31"/>
    </row>
    <row r="2" spans="1:23" ht="23.25" x14ac:dyDescent="0.25">
      <c r="C2" s="47" t="s">
        <v>86</v>
      </c>
      <c r="D2" s="30"/>
      <c r="E2" s="30"/>
      <c r="O2" s="31"/>
    </row>
    <row r="3" spans="1:23" x14ac:dyDescent="0.25">
      <c r="O3" s="31"/>
    </row>
    <row r="4" spans="1:23" ht="27.75" customHeight="1" x14ac:dyDescent="0.25">
      <c r="B4" s="83" t="s">
        <v>0</v>
      </c>
      <c r="C4" s="83" t="s">
        <v>49</v>
      </c>
      <c r="D4" s="83" t="s">
        <v>83</v>
      </c>
      <c r="E4" s="83" t="s">
        <v>84</v>
      </c>
      <c r="F4" s="83" t="s">
        <v>84</v>
      </c>
      <c r="G4" s="83" t="s">
        <v>84</v>
      </c>
      <c r="H4" s="226" t="s">
        <v>83</v>
      </c>
      <c r="I4" s="227"/>
      <c r="J4" s="228"/>
      <c r="K4" s="83" t="s">
        <v>49</v>
      </c>
      <c r="L4" s="83"/>
      <c r="M4" s="83"/>
      <c r="N4" s="111"/>
      <c r="O4" s="1"/>
    </row>
    <row r="5" spans="1:23" x14ac:dyDescent="0.25">
      <c r="B5" s="190" t="s">
        <v>2</v>
      </c>
      <c r="C5" s="194" t="s">
        <v>3</v>
      </c>
      <c r="D5" s="238"/>
      <c r="E5" s="238"/>
      <c r="F5" s="190" t="s">
        <v>16</v>
      </c>
      <c r="G5" s="190" t="s">
        <v>5</v>
      </c>
      <c r="H5" s="188" t="s">
        <v>6</v>
      </c>
      <c r="I5" s="239"/>
      <c r="J5" s="233"/>
      <c r="K5" s="190" t="s">
        <v>7</v>
      </c>
      <c r="L5" s="194" t="s">
        <v>8</v>
      </c>
      <c r="M5" s="231"/>
      <c r="N5" s="234" t="s">
        <v>55</v>
      </c>
      <c r="O5" s="192" t="s">
        <v>9</v>
      </c>
    </row>
    <row r="6" spans="1:23" ht="25.5" x14ac:dyDescent="0.25">
      <c r="B6" s="191"/>
      <c r="C6" s="232"/>
      <c r="D6" s="239"/>
      <c r="E6" s="239"/>
      <c r="F6" s="240"/>
      <c r="G6" s="240"/>
      <c r="H6" s="55" t="s">
        <v>10</v>
      </c>
      <c r="I6" s="55" t="s">
        <v>11</v>
      </c>
      <c r="J6" s="55" t="s">
        <v>12</v>
      </c>
      <c r="K6" s="240"/>
      <c r="L6" s="232"/>
      <c r="M6" s="233"/>
      <c r="N6" s="235"/>
      <c r="O6" s="193"/>
    </row>
    <row r="7" spans="1:23" ht="12" customHeight="1" x14ac:dyDescent="0.25">
      <c r="B7" s="2"/>
      <c r="C7" s="55">
        <v>10</v>
      </c>
      <c r="D7" s="55">
        <v>10</v>
      </c>
      <c r="E7" s="55">
        <v>10</v>
      </c>
      <c r="F7" s="55">
        <v>5</v>
      </c>
      <c r="G7" s="55">
        <v>5</v>
      </c>
      <c r="H7" s="55">
        <v>5</v>
      </c>
      <c r="I7" s="55">
        <v>5</v>
      </c>
      <c r="J7" s="55">
        <v>5</v>
      </c>
      <c r="K7" s="55">
        <v>10</v>
      </c>
      <c r="L7" s="236">
        <v>20</v>
      </c>
      <c r="M7" s="237"/>
      <c r="N7" s="112">
        <v>45</v>
      </c>
      <c r="O7" s="32"/>
    </row>
    <row r="8" spans="1:23" s="18" customFormat="1" ht="18.75" customHeight="1" x14ac:dyDescent="0.25">
      <c r="A8" s="4"/>
      <c r="B8" s="223" t="s">
        <v>13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5"/>
      <c r="P8" s="5"/>
      <c r="Q8" s="6"/>
      <c r="R8" s="6"/>
      <c r="S8" s="6"/>
      <c r="T8" s="6"/>
      <c r="U8" s="6"/>
      <c r="V8" s="6"/>
      <c r="W8" s="6"/>
    </row>
    <row r="9" spans="1:23" ht="12" customHeight="1" x14ac:dyDescent="0.25">
      <c r="A9" s="4"/>
      <c r="B9" s="3">
        <v>14</v>
      </c>
      <c r="C9" s="16">
        <v>10</v>
      </c>
      <c r="D9" s="126">
        <v>10</v>
      </c>
      <c r="E9" s="16">
        <v>9</v>
      </c>
      <c r="F9" s="16">
        <v>5</v>
      </c>
      <c r="G9" s="16">
        <v>5</v>
      </c>
      <c r="H9" s="16">
        <v>4</v>
      </c>
      <c r="I9" s="16">
        <v>4</v>
      </c>
      <c r="J9" s="16">
        <v>4</v>
      </c>
      <c r="K9" s="16">
        <v>10</v>
      </c>
      <c r="L9" s="16"/>
      <c r="M9" s="16"/>
      <c r="N9" s="109">
        <f>(((C9+D9+E9)/3)+(F9+G9+H9+I9+J9+K9))-(L9+M9)</f>
        <v>41.666666666666664</v>
      </c>
      <c r="O9" s="33">
        <v>1</v>
      </c>
      <c r="P9" s="5" t="s">
        <v>92</v>
      </c>
      <c r="Q9" s="6"/>
      <c r="R9" s="6"/>
      <c r="S9" s="6"/>
      <c r="T9" s="6"/>
      <c r="U9" s="6"/>
      <c r="V9" s="6"/>
      <c r="W9" s="6"/>
    </row>
    <row r="10" spans="1:23" ht="12" customHeight="1" x14ac:dyDescent="0.25">
      <c r="A10" s="4"/>
      <c r="B10" s="3">
        <v>15</v>
      </c>
      <c r="C10" s="16">
        <v>9</v>
      </c>
      <c r="D10" s="126">
        <v>9</v>
      </c>
      <c r="E10" s="16">
        <v>10</v>
      </c>
      <c r="F10" s="16">
        <v>4</v>
      </c>
      <c r="G10" s="16">
        <v>4</v>
      </c>
      <c r="H10" s="16">
        <v>4</v>
      </c>
      <c r="I10" s="16">
        <v>4</v>
      </c>
      <c r="J10" s="16">
        <v>5</v>
      </c>
      <c r="K10" s="16">
        <v>7</v>
      </c>
      <c r="L10" s="16"/>
      <c r="M10" s="16"/>
      <c r="N10" s="109">
        <f>(((C10+D10+E10)/3)+(F10+G10+H10+I10+J10+K10))-(L10+M10)</f>
        <v>37.333333333333336</v>
      </c>
      <c r="O10" s="33">
        <v>2</v>
      </c>
      <c r="P10" s="5" t="s">
        <v>106</v>
      </c>
      <c r="Q10" s="6"/>
      <c r="R10" s="6"/>
      <c r="S10" s="6"/>
      <c r="T10" s="6"/>
      <c r="U10" s="6"/>
      <c r="V10" s="6"/>
      <c r="W10" s="6"/>
    </row>
    <row r="11" spans="1:23" s="18" customFormat="1" ht="18.75" customHeight="1" x14ac:dyDescent="0.25">
      <c r="A11" s="4"/>
      <c r="B11" s="223" t="s">
        <v>14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5"/>
      <c r="P11" s="5"/>
      <c r="Q11" s="6"/>
      <c r="R11" s="6"/>
      <c r="S11" s="6"/>
      <c r="T11" s="6"/>
      <c r="U11" s="6"/>
      <c r="V11" s="6"/>
      <c r="W11" s="6"/>
    </row>
    <row r="12" spans="1:23" ht="12" customHeight="1" x14ac:dyDescent="0.25">
      <c r="A12" s="4"/>
      <c r="B12" s="3">
        <v>9</v>
      </c>
      <c r="C12" s="16">
        <v>8</v>
      </c>
      <c r="D12" s="117">
        <v>8</v>
      </c>
      <c r="E12" s="16">
        <v>8</v>
      </c>
      <c r="F12" s="16">
        <v>5</v>
      </c>
      <c r="G12" s="16">
        <v>5</v>
      </c>
      <c r="H12" s="16">
        <v>4</v>
      </c>
      <c r="I12" s="16">
        <v>4</v>
      </c>
      <c r="J12" s="16">
        <v>5</v>
      </c>
      <c r="K12" s="16">
        <v>7</v>
      </c>
      <c r="L12" s="16"/>
      <c r="M12" s="16"/>
      <c r="N12" s="109">
        <f>(((C12+D12+E12)/3)+(F12+G12+H12+I12+J12+K12))-(L12+M12)</f>
        <v>38</v>
      </c>
      <c r="O12" s="33">
        <v>3</v>
      </c>
      <c r="P12" s="5" t="s">
        <v>94</v>
      </c>
      <c r="Q12" s="6"/>
      <c r="R12" s="6"/>
      <c r="S12" s="6"/>
      <c r="T12" s="6"/>
      <c r="U12" s="6"/>
      <c r="V12" s="6"/>
      <c r="W12" s="6"/>
    </row>
    <row r="13" spans="1:23" ht="12" customHeight="1" x14ac:dyDescent="0.25">
      <c r="A13" s="4"/>
      <c r="B13" s="3">
        <v>10</v>
      </c>
      <c r="C13" s="16">
        <v>7</v>
      </c>
      <c r="D13" s="126">
        <v>7</v>
      </c>
      <c r="E13" s="16">
        <v>7</v>
      </c>
      <c r="F13" s="16">
        <v>4</v>
      </c>
      <c r="G13" s="16">
        <v>3</v>
      </c>
      <c r="H13" s="16">
        <v>3</v>
      </c>
      <c r="I13" s="16">
        <v>3</v>
      </c>
      <c r="J13" s="16">
        <v>3</v>
      </c>
      <c r="K13" s="16">
        <v>6</v>
      </c>
      <c r="L13" s="16"/>
      <c r="M13" s="16"/>
      <c r="N13" s="109">
        <f t="shared" ref="N13:N15" si="0">(((C13+D13+E13)/3)+(F13+G13+H13+I13+J13+K13))-(L13+M13)</f>
        <v>29</v>
      </c>
      <c r="O13" s="33"/>
      <c r="P13" s="5"/>
      <c r="Q13" s="6"/>
      <c r="R13" s="6"/>
      <c r="S13" s="6"/>
      <c r="T13" s="6"/>
      <c r="U13" s="6"/>
      <c r="V13" s="6"/>
      <c r="W13" s="6"/>
    </row>
    <row r="14" spans="1:23" ht="12" customHeight="1" x14ac:dyDescent="0.25">
      <c r="A14" s="4"/>
      <c r="B14" s="3">
        <v>11</v>
      </c>
      <c r="C14" s="16">
        <v>9</v>
      </c>
      <c r="D14" s="126">
        <v>9</v>
      </c>
      <c r="E14" s="16">
        <v>10</v>
      </c>
      <c r="F14" s="16">
        <v>5</v>
      </c>
      <c r="G14" s="16">
        <v>4</v>
      </c>
      <c r="H14" s="16">
        <v>4</v>
      </c>
      <c r="I14" s="16">
        <v>4</v>
      </c>
      <c r="J14" s="16">
        <v>4</v>
      </c>
      <c r="K14" s="16">
        <v>9</v>
      </c>
      <c r="L14" s="16"/>
      <c r="M14" s="16"/>
      <c r="N14" s="109">
        <f t="shared" si="0"/>
        <v>39.333333333333336</v>
      </c>
      <c r="O14" s="33">
        <v>2</v>
      </c>
      <c r="P14" s="5" t="s">
        <v>108</v>
      </c>
      <c r="Q14" s="6"/>
      <c r="R14" s="6"/>
      <c r="S14" s="6"/>
      <c r="T14" s="6"/>
      <c r="U14" s="6"/>
      <c r="V14" s="6"/>
      <c r="W14" s="6"/>
    </row>
    <row r="15" spans="1:23" ht="13.5" customHeight="1" x14ac:dyDescent="0.25">
      <c r="A15" s="4"/>
      <c r="B15" s="3">
        <v>13</v>
      </c>
      <c r="C15" s="16">
        <v>10</v>
      </c>
      <c r="D15" s="126">
        <v>10</v>
      </c>
      <c r="E15" s="16">
        <v>9</v>
      </c>
      <c r="F15" s="16">
        <v>4</v>
      </c>
      <c r="G15" s="16">
        <v>3</v>
      </c>
      <c r="H15" s="16">
        <v>5</v>
      </c>
      <c r="I15" s="16">
        <v>5</v>
      </c>
      <c r="J15" s="16">
        <v>5</v>
      </c>
      <c r="K15" s="16">
        <v>10</v>
      </c>
      <c r="L15" s="16"/>
      <c r="M15" s="16"/>
      <c r="N15" s="109">
        <f t="shared" si="0"/>
        <v>41.666666666666664</v>
      </c>
      <c r="O15" s="33">
        <v>1</v>
      </c>
      <c r="P15" s="5" t="s">
        <v>107</v>
      </c>
      <c r="Q15" s="6"/>
      <c r="R15" s="6"/>
      <c r="S15" s="6"/>
      <c r="T15" s="6"/>
      <c r="U15" s="6"/>
      <c r="V15" s="6"/>
      <c r="W15" s="6"/>
    </row>
    <row r="16" spans="1:23" s="18" customFormat="1" ht="18.75" customHeight="1" x14ac:dyDescent="0.25">
      <c r="A16" s="4"/>
      <c r="B16" s="223" t="s">
        <v>15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5"/>
      <c r="P16" s="5"/>
      <c r="Q16" s="6"/>
      <c r="R16" s="6"/>
      <c r="S16" s="6"/>
      <c r="T16" s="6"/>
      <c r="U16" s="6"/>
      <c r="V16" s="6"/>
      <c r="W16" s="6"/>
    </row>
    <row r="17" spans="1:23" ht="12" customHeight="1" x14ac:dyDescent="0.25">
      <c r="A17" s="4"/>
      <c r="B17" s="3">
        <v>6</v>
      </c>
      <c r="C17" s="16">
        <v>8</v>
      </c>
      <c r="D17" s="126">
        <v>8</v>
      </c>
      <c r="E17" s="16">
        <v>8</v>
      </c>
      <c r="F17" s="16">
        <v>5</v>
      </c>
      <c r="G17" s="16">
        <v>4</v>
      </c>
      <c r="H17" s="16">
        <v>4</v>
      </c>
      <c r="I17" s="16">
        <v>4</v>
      </c>
      <c r="J17" s="16">
        <v>3</v>
      </c>
      <c r="K17" s="16">
        <v>8</v>
      </c>
      <c r="M17" s="16"/>
      <c r="N17" s="109">
        <f>(((C17+D17+E17)/3)+(F17+G17+H17+I17+J17+K17))-(L17+M17)</f>
        <v>36</v>
      </c>
      <c r="O17" s="33">
        <v>3</v>
      </c>
      <c r="P17" s="5" t="s">
        <v>105</v>
      </c>
      <c r="Q17" s="6"/>
      <c r="R17" s="6"/>
      <c r="S17" s="6"/>
      <c r="T17" s="6"/>
      <c r="U17" s="6"/>
      <c r="V17" s="6"/>
      <c r="W17" s="6"/>
    </row>
    <row r="18" spans="1:23" ht="12" customHeight="1" x14ac:dyDescent="0.25">
      <c r="A18" s="4"/>
      <c r="B18" s="3">
        <v>7</v>
      </c>
      <c r="C18" s="16">
        <v>9</v>
      </c>
      <c r="D18" s="117">
        <v>9</v>
      </c>
      <c r="E18" s="16">
        <v>9</v>
      </c>
      <c r="F18" s="16">
        <v>5</v>
      </c>
      <c r="G18" s="16">
        <v>4</v>
      </c>
      <c r="H18" s="16">
        <v>4</v>
      </c>
      <c r="I18" s="16">
        <v>4</v>
      </c>
      <c r="J18" s="16">
        <v>4</v>
      </c>
      <c r="K18" s="16">
        <v>8</v>
      </c>
      <c r="L18" s="16"/>
      <c r="M18" s="16"/>
      <c r="N18" s="109">
        <f t="shared" ref="N18:N19" si="1">(((C18+D18+E18)/3)+(F18+G18+H18+I18+J18+K18))-(L18+M18)</f>
        <v>38</v>
      </c>
      <c r="O18" s="33">
        <v>2</v>
      </c>
      <c r="P18" s="5" t="s">
        <v>104</v>
      </c>
      <c r="Q18" s="6"/>
      <c r="R18" s="6"/>
      <c r="S18" s="6"/>
      <c r="T18" s="6"/>
      <c r="U18" s="6"/>
      <c r="V18" s="6"/>
      <c r="W18" s="6"/>
    </row>
    <row r="19" spans="1:23" ht="12" customHeight="1" x14ac:dyDescent="0.25">
      <c r="B19" s="3">
        <v>8</v>
      </c>
      <c r="C19" s="16">
        <v>10</v>
      </c>
      <c r="D19" s="117">
        <v>10</v>
      </c>
      <c r="E19" s="16">
        <v>10</v>
      </c>
      <c r="F19" s="16">
        <v>5</v>
      </c>
      <c r="G19" s="16">
        <v>5</v>
      </c>
      <c r="H19" s="16">
        <v>5</v>
      </c>
      <c r="I19" s="16">
        <v>5</v>
      </c>
      <c r="J19" s="16">
        <v>5</v>
      </c>
      <c r="K19" s="16">
        <v>9</v>
      </c>
      <c r="L19" s="16"/>
      <c r="M19" s="16"/>
      <c r="N19" s="109">
        <f t="shared" si="1"/>
        <v>44</v>
      </c>
      <c r="O19" s="33">
        <v>1</v>
      </c>
      <c r="P19" t="s">
        <v>95</v>
      </c>
    </row>
    <row r="20" spans="1:23" ht="18.75" customHeight="1" x14ac:dyDescent="0.25">
      <c r="A20" s="4"/>
      <c r="B20" s="223" t="s">
        <v>87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30"/>
      <c r="P20" s="5"/>
      <c r="Q20" s="6"/>
      <c r="R20" s="6"/>
      <c r="S20" s="6"/>
      <c r="T20" s="6"/>
      <c r="U20" s="6"/>
      <c r="V20" s="6"/>
      <c r="W20" s="6"/>
    </row>
    <row r="21" spans="1:23" ht="12" customHeight="1" x14ac:dyDescent="0.25">
      <c r="A21" s="4"/>
      <c r="B21" s="3">
        <v>4</v>
      </c>
      <c r="C21" s="16">
        <v>8</v>
      </c>
      <c r="D21" s="16">
        <v>8</v>
      </c>
      <c r="E21" s="16">
        <v>9</v>
      </c>
      <c r="F21" s="16">
        <v>3</v>
      </c>
      <c r="G21" s="16">
        <v>1</v>
      </c>
      <c r="H21" s="16">
        <v>3</v>
      </c>
      <c r="I21" s="16">
        <v>3</v>
      </c>
      <c r="J21" s="16">
        <v>3</v>
      </c>
      <c r="K21" s="16">
        <v>6</v>
      </c>
      <c r="L21" s="16"/>
      <c r="M21" s="16"/>
      <c r="N21" s="109">
        <f>(((C21+D21+E21)/3)+(F21+G21+H21+I21+J21+K21))-(L21+M21)</f>
        <v>27.333333333333336</v>
      </c>
      <c r="O21" s="33">
        <v>3</v>
      </c>
      <c r="P21" s="5" t="s">
        <v>103</v>
      </c>
      <c r="Q21" s="6"/>
      <c r="R21" s="6"/>
      <c r="S21" s="6"/>
      <c r="T21" s="6"/>
      <c r="U21" s="6"/>
      <c r="V21" s="6"/>
      <c r="W21" s="6"/>
    </row>
    <row r="22" spans="1:23" ht="12" customHeight="1" x14ac:dyDescent="0.25">
      <c r="A22" s="4"/>
      <c r="B22" s="3">
        <v>5</v>
      </c>
      <c r="C22" s="16">
        <v>10</v>
      </c>
      <c r="D22" s="126">
        <v>9</v>
      </c>
      <c r="E22" s="16">
        <v>8</v>
      </c>
      <c r="F22" s="16">
        <v>5</v>
      </c>
      <c r="G22" s="16">
        <v>4</v>
      </c>
      <c r="H22" s="16">
        <v>4</v>
      </c>
      <c r="I22" s="16">
        <v>4</v>
      </c>
      <c r="J22" s="16">
        <v>4</v>
      </c>
      <c r="K22" s="16">
        <v>8</v>
      </c>
      <c r="L22" s="16"/>
      <c r="M22" s="16"/>
      <c r="N22" s="109">
        <f t="shared" ref="N22" si="2">(((C22+D22+E22)/3)+(F22+G22+H22+I22+J22+K22))-(L22+M22)</f>
        <v>38</v>
      </c>
      <c r="O22" s="33">
        <v>1</v>
      </c>
      <c r="P22" s="5" t="s">
        <v>98</v>
      </c>
      <c r="Q22" s="6"/>
      <c r="R22" s="6"/>
      <c r="S22" s="6"/>
      <c r="T22" s="6"/>
      <c r="U22" s="6"/>
      <c r="V22" s="6"/>
      <c r="W22" s="6"/>
    </row>
    <row r="23" spans="1:23" ht="15.75" customHeight="1" x14ac:dyDescent="0.25">
      <c r="O23" s="31"/>
    </row>
    <row r="24" spans="1:23" ht="15.75" customHeight="1" x14ac:dyDescent="0.25">
      <c r="O24" s="31"/>
    </row>
    <row r="25" spans="1:23" ht="15.75" customHeight="1" x14ac:dyDescent="0.25">
      <c r="O25" s="31"/>
    </row>
    <row r="26" spans="1:23" ht="15.75" customHeight="1" x14ac:dyDescent="0.25">
      <c r="O26" s="31"/>
    </row>
    <row r="27" spans="1:23" ht="15.75" customHeight="1" x14ac:dyDescent="0.25">
      <c r="O27" s="31"/>
    </row>
    <row r="28" spans="1:23" ht="15.75" customHeight="1" x14ac:dyDescent="0.25">
      <c r="O28" s="31"/>
    </row>
    <row r="29" spans="1:23" ht="15.75" customHeight="1" x14ac:dyDescent="0.25">
      <c r="O29" s="31"/>
    </row>
    <row r="30" spans="1:23" ht="15.75" customHeight="1" x14ac:dyDescent="0.25">
      <c r="O30" s="31"/>
    </row>
    <row r="31" spans="1:23" ht="15.75" customHeight="1" x14ac:dyDescent="0.25">
      <c r="O31" s="31"/>
    </row>
    <row r="32" spans="1:23" ht="15.75" customHeight="1" x14ac:dyDescent="0.25">
      <c r="O32" s="31"/>
    </row>
    <row r="33" spans="15:15" ht="15.75" customHeight="1" x14ac:dyDescent="0.25">
      <c r="O33" s="31"/>
    </row>
    <row r="34" spans="15:15" ht="15.75" customHeight="1" x14ac:dyDescent="0.25">
      <c r="O34" s="31"/>
    </row>
    <row r="35" spans="15:15" ht="15.75" customHeight="1" x14ac:dyDescent="0.25">
      <c r="O35" s="31"/>
    </row>
    <row r="36" spans="15:15" ht="15.75" customHeight="1" x14ac:dyDescent="0.25">
      <c r="O36" s="31"/>
    </row>
    <row r="37" spans="15:15" ht="15.75" customHeight="1" x14ac:dyDescent="0.25">
      <c r="O37" s="31"/>
    </row>
    <row r="38" spans="15:15" ht="15.75" customHeight="1" x14ac:dyDescent="0.25">
      <c r="O38" s="31"/>
    </row>
    <row r="39" spans="15:15" ht="15.75" customHeight="1" x14ac:dyDescent="0.25">
      <c r="O39" s="31"/>
    </row>
    <row r="40" spans="15:15" ht="15.75" customHeight="1" x14ac:dyDescent="0.25">
      <c r="O40" s="31"/>
    </row>
    <row r="41" spans="15:15" ht="15.75" customHeight="1" x14ac:dyDescent="0.25">
      <c r="O41" s="31"/>
    </row>
    <row r="42" spans="15:15" ht="15.75" customHeight="1" x14ac:dyDescent="0.25">
      <c r="O42" s="31"/>
    </row>
    <row r="43" spans="15:15" ht="15.75" customHeight="1" x14ac:dyDescent="0.25">
      <c r="O43" s="31"/>
    </row>
    <row r="44" spans="15:15" ht="15.75" customHeight="1" x14ac:dyDescent="0.25">
      <c r="O44" s="31"/>
    </row>
    <row r="45" spans="15:15" ht="15.75" customHeight="1" x14ac:dyDescent="0.25">
      <c r="O45" s="31"/>
    </row>
    <row r="46" spans="15:15" ht="15.75" customHeight="1" x14ac:dyDescent="0.25">
      <c r="O46" s="31"/>
    </row>
    <row r="47" spans="15:15" ht="15.75" customHeight="1" x14ac:dyDescent="0.25">
      <c r="O47" s="31"/>
    </row>
    <row r="48" spans="15:15" ht="15.75" customHeight="1" x14ac:dyDescent="0.25">
      <c r="O48" s="31"/>
    </row>
    <row r="49" spans="15:15" ht="15.75" customHeight="1" x14ac:dyDescent="0.25">
      <c r="O49" s="31"/>
    </row>
    <row r="50" spans="15:15" ht="15.75" customHeight="1" x14ac:dyDescent="0.25">
      <c r="O50" s="31"/>
    </row>
    <row r="51" spans="15:15" ht="15.75" customHeight="1" x14ac:dyDescent="0.25">
      <c r="O51" s="31"/>
    </row>
    <row r="52" spans="15:15" ht="15.75" customHeight="1" x14ac:dyDescent="0.25">
      <c r="O52" s="31"/>
    </row>
    <row r="53" spans="15:15" ht="15.75" customHeight="1" x14ac:dyDescent="0.25">
      <c r="O53" s="31"/>
    </row>
    <row r="54" spans="15:15" ht="15.75" customHeight="1" x14ac:dyDescent="0.25">
      <c r="O54" s="31"/>
    </row>
    <row r="55" spans="15:15" ht="15.75" customHeight="1" x14ac:dyDescent="0.25">
      <c r="O55" s="31"/>
    </row>
    <row r="56" spans="15:15" ht="15.75" customHeight="1" x14ac:dyDescent="0.25">
      <c r="O56" s="31"/>
    </row>
    <row r="57" spans="15:15" ht="15.75" customHeight="1" x14ac:dyDescent="0.25">
      <c r="O57" s="31"/>
    </row>
    <row r="58" spans="15:15" ht="15.75" customHeight="1" x14ac:dyDescent="0.25">
      <c r="O58" s="31"/>
    </row>
    <row r="59" spans="15:15" ht="15.75" customHeight="1" x14ac:dyDescent="0.25">
      <c r="O59" s="31"/>
    </row>
    <row r="60" spans="15:15" ht="15.75" customHeight="1" x14ac:dyDescent="0.25">
      <c r="O60" s="31"/>
    </row>
    <row r="61" spans="15:15" ht="15.75" customHeight="1" x14ac:dyDescent="0.25">
      <c r="O61" s="31"/>
    </row>
    <row r="62" spans="15:15" ht="15.75" customHeight="1" x14ac:dyDescent="0.25">
      <c r="O62" s="31"/>
    </row>
    <row r="63" spans="15:15" ht="15.75" customHeight="1" x14ac:dyDescent="0.25">
      <c r="O63" s="31"/>
    </row>
    <row r="64" spans="15:15" ht="15.75" customHeight="1" x14ac:dyDescent="0.25">
      <c r="O64" s="31"/>
    </row>
    <row r="65" spans="15:15" ht="15.75" customHeight="1" x14ac:dyDescent="0.25">
      <c r="O65" s="31"/>
    </row>
    <row r="66" spans="15:15" ht="15.75" customHeight="1" x14ac:dyDescent="0.25">
      <c r="O66" s="31"/>
    </row>
    <row r="67" spans="15:15" ht="15.75" customHeight="1" x14ac:dyDescent="0.25">
      <c r="O67" s="31"/>
    </row>
    <row r="68" spans="15:15" ht="15.75" customHeight="1" x14ac:dyDescent="0.25">
      <c r="O68" s="31"/>
    </row>
    <row r="69" spans="15:15" ht="15.75" customHeight="1" x14ac:dyDescent="0.25">
      <c r="O69" s="31"/>
    </row>
    <row r="70" spans="15:15" ht="15.75" customHeight="1" x14ac:dyDescent="0.25">
      <c r="O70" s="31"/>
    </row>
    <row r="71" spans="15:15" ht="15.75" customHeight="1" x14ac:dyDescent="0.25">
      <c r="O71" s="31"/>
    </row>
    <row r="72" spans="15:15" ht="15.75" customHeight="1" x14ac:dyDescent="0.25">
      <c r="O72" s="31"/>
    </row>
    <row r="73" spans="15:15" ht="15.75" customHeight="1" x14ac:dyDescent="0.25">
      <c r="O73" s="31"/>
    </row>
    <row r="74" spans="15:15" ht="15.75" customHeight="1" x14ac:dyDescent="0.25">
      <c r="O74" s="31"/>
    </row>
    <row r="75" spans="15:15" ht="15.75" customHeight="1" x14ac:dyDescent="0.25">
      <c r="O75" s="31"/>
    </row>
    <row r="76" spans="15:15" ht="15.75" customHeight="1" x14ac:dyDescent="0.25">
      <c r="O76" s="31"/>
    </row>
    <row r="77" spans="15:15" ht="15.75" customHeight="1" x14ac:dyDescent="0.25">
      <c r="O77" s="31"/>
    </row>
    <row r="78" spans="15:15" ht="15.75" customHeight="1" x14ac:dyDescent="0.25">
      <c r="O78" s="31"/>
    </row>
    <row r="79" spans="15:15" ht="15.75" customHeight="1" x14ac:dyDescent="0.25">
      <c r="O79" s="31"/>
    </row>
    <row r="80" spans="15:15" ht="15.75" customHeight="1" x14ac:dyDescent="0.25">
      <c r="O80" s="31"/>
    </row>
    <row r="81" spans="15:15" ht="15.75" customHeight="1" x14ac:dyDescent="0.25">
      <c r="O81" s="31"/>
    </row>
    <row r="82" spans="15:15" ht="15.75" customHeight="1" x14ac:dyDescent="0.25">
      <c r="O82" s="31"/>
    </row>
    <row r="83" spans="15:15" ht="15.75" customHeight="1" x14ac:dyDescent="0.25">
      <c r="O83" s="31"/>
    </row>
    <row r="84" spans="15:15" ht="15.75" customHeight="1" x14ac:dyDescent="0.25">
      <c r="O84" s="31"/>
    </row>
    <row r="85" spans="15:15" ht="15.75" customHeight="1" x14ac:dyDescent="0.25">
      <c r="O85" s="31"/>
    </row>
    <row r="86" spans="15:15" ht="15.75" customHeight="1" x14ac:dyDescent="0.25">
      <c r="O86" s="31"/>
    </row>
    <row r="87" spans="15:15" ht="15.75" customHeight="1" x14ac:dyDescent="0.25">
      <c r="O87" s="31"/>
    </row>
    <row r="88" spans="15:15" ht="15.75" customHeight="1" x14ac:dyDescent="0.25">
      <c r="O88" s="31"/>
    </row>
    <row r="89" spans="15:15" ht="15.75" customHeight="1" x14ac:dyDescent="0.25">
      <c r="O89" s="31"/>
    </row>
    <row r="90" spans="15:15" ht="15.75" customHeight="1" x14ac:dyDescent="0.25">
      <c r="O90" s="31"/>
    </row>
    <row r="91" spans="15:15" ht="15.75" customHeight="1" x14ac:dyDescent="0.25">
      <c r="O91" s="31"/>
    </row>
    <row r="92" spans="15:15" ht="15.75" customHeight="1" x14ac:dyDescent="0.25">
      <c r="O92" s="31"/>
    </row>
    <row r="93" spans="15:15" ht="15.75" customHeight="1" x14ac:dyDescent="0.25">
      <c r="O93" s="31"/>
    </row>
    <row r="94" spans="15:15" ht="15.75" customHeight="1" x14ac:dyDescent="0.25">
      <c r="O94" s="31"/>
    </row>
    <row r="95" spans="15:15" ht="15.75" customHeight="1" x14ac:dyDescent="0.25">
      <c r="O95" s="31"/>
    </row>
    <row r="96" spans="15:15" ht="15.75" customHeight="1" x14ac:dyDescent="0.25">
      <c r="O96" s="31"/>
    </row>
    <row r="97" spans="15:15" ht="15.75" customHeight="1" x14ac:dyDescent="0.25">
      <c r="O97" s="31"/>
    </row>
    <row r="98" spans="15:15" ht="15.75" customHeight="1" x14ac:dyDescent="0.25">
      <c r="O98" s="31"/>
    </row>
    <row r="99" spans="15:15" ht="15.75" customHeight="1" x14ac:dyDescent="0.25">
      <c r="O99" s="31"/>
    </row>
    <row r="100" spans="15:15" ht="15.75" customHeight="1" x14ac:dyDescent="0.25">
      <c r="O100" s="31"/>
    </row>
    <row r="101" spans="15:15" ht="15.75" customHeight="1" x14ac:dyDescent="0.25">
      <c r="O101" s="31"/>
    </row>
    <row r="102" spans="15:15" ht="15.75" customHeight="1" x14ac:dyDescent="0.25">
      <c r="O102" s="31"/>
    </row>
    <row r="103" spans="15:15" ht="15.75" customHeight="1" x14ac:dyDescent="0.25">
      <c r="O103" s="31"/>
    </row>
    <row r="104" spans="15:15" ht="15.75" customHeight="1" x14ac:dyDescent="0.25">
      <c r="O104" s="31"/>
    </row>
    <row r="105" spans="15:15" ht="15.75" customHeight="1" x14ac:dyDescent="0.25">
      <c r="O105" s="31"/>
    </row>
    <row r="106" spans="15:15" ht="15.75" customHeight="1" x14ac:dyDescent="0.25">
      <c r="O106" s="31"/>
    </row>
    <row r="107" spans="15:15" ht="15.75" customHeight="1" x14ac:dyDescent="0.25">
      <c r="O107" s="31"/>
    </row>
    <row r="108" spans="15:15" ht="15.75" customHeight="1" x14ac:dyDescent="0.25">
      <c r="O108" s="31"/>
    </row>
    <row r="109" spans="15:15" ht="15.75" customHeight="1" x14ac:dyDescent="0.25">
      <c r="O109" s="31"/>
    </row>
    <row r="110" spans="15:15" ht="15.75" customHeight="1" x14ac:dyDescent="0.25">
      <c r="O110" s="31"/>
    </row>
    <row r="111" spans="15:15" ht="15.75" customHeight="1" x14ac:dyDescent="0.25">
      <c r="O111" s="31"/>
    </row>
    <row r="112" spans="15:15" ht="15.75" customHeight="1" x14ac:dyDescent="0.25">
      <c r="O112" s="31"/>
    </row>
    <row r="113" spans="15:15" ht="15.75" customHeight="1" x14ac:dyDescent="0.25">
      <c r="O113" s="31"/>
    </row>
    <row r="114" spans="15:15" ht="15.75" customHeight="1" x14ac:dyDescent="0.25">
      <c r="O114" s="31"/>
    </row>
    <row r="115" spans="15:15" ht="15.75" customHeight="1" x14ac:dyDescent="0.25">
      <c r="O115" s="31"/>
    </row>
    <row r="116" spans="15:15" ht="15.75" customHeight="1" x14ac:dyDescent="0.25">
      <c r="O116" s="31"/>
    </row>
    <row r="117" spans="15:15" ht="15.75" customHeight="1" x14ac:dyDescent="0.25">
      <c r="O117" s="31"/>
    </row>
    <row r="118" spans="15:15" ht="15.75" customHeight="1" x14ac:dyDescent="0.25">
      <c r="O118" s="31"/>
    </row>
    <row r="119" spans="15:15" ht="15.75" customHeight="1" x14ac:dyDescent="0.25">
      <c r="O119" s="31"/>
    </row>
    <row r="120" spans="15:15" ht="15.75" customHeight="1" x14ac:dyDescent="0.25">
      <c r="O120" s="31"/>
    </row>
    <row r="121" spans="15:15" ht="15.75" customHeight="1" x14ac:dyDescent="0.25">
      <c r="O121" s="31"/>
    </row>
    <row r="122" spans="15:15" ht="15.75" customHeight="1" x14ac:dyDescent="0.25">
      <c r="O122" s="31"/>
    </row>
    <row r="123" spans="15:15" ht="15.75" customHeight="1" x14ac:dyDescent="0.25">
      <c r="O123" s="31"/>
    </row>
    <row r="124" spans="15:15" ht="15.75" customHeight="1" x14ac:dyDescent="0.25">
      <c r="O124" s="31"/>
    </row>
    <row r="125" spans="15:15" ht="15.75" customHeight="1" x14ac:dyDescent="0.25">
      <c r="O125" s="31"/>
    </row>
    <row r="126" spans="15:15" ht="15.75" customHeight="1" x14ac:dyDescent="0.25">
      <c r="O126" s="31"/>
    </row>
    <row r="127" spans="15:15" ht="15.75" customHeight="1" x14ac:dyDescent="0.25">
      <c r="O127" s="31"/>
    </row>
    <row r="128" spans="15:15" ht="15.75" customHeight="1" x14ac:dyDescent="0.25">
      <c r="O128" s="31"/>
    </row>
    <row r="129" spans="15:15" ht="15.75" customHeight="1" x14ac:dyDescent="0.25">
      <c r="O129" s="31"/>
    </row>
    <row r="130" spans="15:15" ht="15.75" customHeight="1" x14ac:dyDescent="0.25">
      <c r="O130" s="31"/>
    </row>
    <row r="131" spans="15:15" ht="15.75" customHeight="1" x14ac:dyDescent="0.25">
      <c r="O131" s="31"/>
    </row>
    <row r="132" spans="15:15" ht="15.75" customHeight="1" x14ac:dyDescent="0.25">
      <c r="O132" s="31"/>
    </row>
    <row r="133" spans="15:15" ht="15.75" customHeight="1" x14ac:dyDescent="0.25">
      <c r="O133" s="31"/>
    </row>
    <row r="134" spans="15:15" ht="15.75" customHeight="1" x14ac:dyDescent="0.25">
      <c r="O134" s="31"/>
    </row>
    <row r="135" spans="15:15" ht="15.75" customHeight="1" x14ac:dyDescent="0.25">
      <c r="O135" s="31"/>
    </row>
    <row r="136" spans="15:15" ht="15.75" customHeight="1" x14ac:dyDescent="0.25">
      <c r="O136" s="31"/>
    </row>
    <row r="137" spans="15:15" ht="15.75" customHeight="1" x14ac:dyDescent="0.25">
      <c r="O137" s="31"/>
    </row>
    <row r="138" spans="15:15" ht="15.75" customHeight="1" x14ac:dyDescent="0.25">
      <c r="O138" s="31"/>
    </row>
    <row r="139" spans="15:15" ht="15.75" customHeight="1" x14ac:dyDescent="0.25">
      <c r="O139" s="31"/>
    </row>
    <row r="140" spans="15:15" ht="15.75" customHeight="1" x14ac:dyDescent="0.25">
      <c r="O140" s="31"/>
    </row>
    <row r="141" spans="15:15" ht="15.75" customHeight="1" x14ac:dyDescent="0.25">
      <c r="O141" s="31"/>
    </row>
    <row r="142" spans="15:15" ht="15.75" customHeight="1" x14ac:dyDescent="0.25">
      <c r="O142" s="31"/>
    </row>
    <row r="143" spans="15:15" ht="15.75" customHeight="1" x14ac:dyDescent="0.25">
      <c r="O143" s="31"/>
    </row>
    <row r="144" spans="15:15" ht="15.75" customHeight="1" x14ac:dyDescent="0.25">
      <c r="O144" s="31"/>
    </row>
    <row r="145" spans="15:15" ht="15.75" customHeight="1" x14ac:dyDescent="0.25">
      <c r="O145" s="31"/>
    </row>
    <row r="146" spans="15:15" ht="15.75" customHeight="1" x14ac:dyDescent="0.25">
      <c r="O146" s="31"/>
    </row>
    <row r="147" spans="15:15" ht="15.75" customHeight="1" x14ac:dyDescent="0.25">
      <c r="O147" s="31"/>
    </row>
    <row r="148" spans="15:15" ht="15.75" customHeight="1" x14ac:dyDescent="0.25">
      <c r="O148" s="31"/>
    </row>
    <row r="149" spans="15:15" ht="15.75" customHeight="1" x14ac:dyDescent="0.25">
      <c r="O149" s="31"/>
    </row>
    <row r="150" spans="15:15" ht="15.75" customHeight="1" x14ac:dyDescent="0.25">
      <c r="O150" s="31"/>
    </row>
    <row r="151" spans="15:15" ht="15.75" customHeight="1" x14ac:dyDescent="0.25">
      <c r="O151" s="31"/>
    </row>
    <row r="152" spans="15:15" ht="15.75" customHeight="1" x14ac:dyDescent="0.25">
      <c r="O152" s="31"/>
    </row>
    <row r="153" spans="15:15" ht="15.75" customHeight="1" x14ac:dyDescent="0.25">
      <c r="O153" s="31"/>
    </row>
    <row r="154" spans="15:15" ht="15.75" customHeight="1" x14ac:dyDescent="0.25">
      <c r="O154" s="31"/>
    </row>
    <row r="155" spans="15:15" ht="15.75" customHeight="1" x14ac:dyDescent="0.25">
      <c r="O155" s="31"/>
    </row>
    <row r="156" spans="15:15" ht="15.75" customHeight="1" x14ac:dyDescent="0.25">
      <c r="O156" s="31"/>
    </row>
    <row r="157" spans="15:15" ht="15.75" customHeight="1" x14ac:dyDescent="0.25">
      <c r="O157" s="31"/>
    </row>
    <row r="158" spans="15:15" ht="15.75" customHeight="1" x14ac:dyDescent="0.25">
      <c r="O158" s="31"/>
    </row>
    <row r="159" spans="15:15" ht="15.75" customHeight="1" x14ac:dyDescent="0.25">
      <c r="O159" s="31"/>
    </row>
    <row r="160" spans="15:15" ht="15.75" customHeight="1" x14ac:dyDescent="0.25">
      <c r="O160" s="31"/>
    </row>
    <row r="161" spans="15:15" ht="15.75" customHeight="1" x14ac:dyDescent="0.25">
      <c r="O161" s="31"/>
    </row>
    <row r="162" spans="15:15" ht="15.75" customHeight="1" x14ac:dyDescent="0.25">
      <c r="O162" s="31"/>
    </row>
    <row r="163" spans="15:15" ht="15.75" customHeight="1" x14ac:dyDescent="0.25">
      <c r="O163" s="31"/>
    </row>
    <row r="164" spans="15:15" ht="15.75" customHeight="1" x14ac:dyDescent="0.25">
      <c r="O164" s="31"/>
    </row>
    <row r="165" spans="15:15" ht="15.75" customHeight="1" x14ac:dyDescent="0.25">
      <c r="O165" s="31"/>
    </row>
    <row r="166" spans="15:15" ht="15.75" customHeight="1" x14ac:dyDescent="0.25">
      <c r="O166" s="31"/>
    </row>
    <row r="167" spans="15:15" ht="15.75" customHeight="1" x14ac:dyDescent="0.25">
      <c r="O167" s="31"/>
    </row>
    <row r="168" spans="15:15" ht="15.75" customHeight="1" x14ac:dyDescent="0.25">
      <c r="O168" s="31"/>
    </row>
    <row r="169" spans="15:15" ht="15.75" customHeight="1" x14ac:dyDescent="0.25">
      <c r="O169" s="31"/>
    </row>
    <row r="170" spans="15:15" ht="15.75" customHeight="1" x14ac:dyDescent="0.25">
      <c r="O170" s="31"/>
    </row>
    <row r="171" spans="15:15" ht="15.75" customHeight="1" x14ac:dyDescent="0.25">
      <c r="O171" s="31"/>
    </row>
    <row r="172" spans="15:15" ht="15.75" customHeight="1" x14ac:dyDescent="0.25">
      <c r="O172" s="31"/>
    </row>
    <row r="173" spans="15:15" ht="15.75" customHeight="1" x14ac:dyDescent="0.25">
      <c r="O173" s="31"/>
    </row>
    <row r="174" spans="15:15" ht="15.75" customHeight="1" x14ac:dyDescent="0.25">
      <c r="O174" s="31"/>
    </row>
    <row r="175" spans="15:15" ht="15.75" customHeight="1" x14ac:dyDescent="0.25">
      <c r="O175" s="31"/>
    </row>
    <row r="176" spans="15:15" ht="15.75" customHeight="1" x14ac:dyDescent="0.25">
      <c r="O176" s="31"/>
    </row>
    <row r="177" spans="15:15" ht="15.75" customHeight="1" x14ac:dyDescent="0.25">
      <c r="O177" s="31"/>
    </row>
    <row r="178" spans="15:15" ht="15.75" customHeight="1" x14ac:dyDescent="0.25">
      <c r="O178" s="31"/>
    </row>
    <row r="179" spans="15:15" ht="15.75" customHeight="1" x14ac:dyDescent="0.25">
      <c r="O179" s="31"/>
    </row>
    <row r="180" spans="15:15" ht="15.75" customHeight="1" x14ac:dyDescent="0.25">
      <c r="O180" s="31"/>
    </row>
    <row r="181" spans="15:15" ht="15.75" customHeight="1" x14ac:dyDescent="0.25">
      <c r="O181" s="31"/>
    </row>
    <row r="182" spans="15:15" ht="15.75" customHeight="1" x14ac:dyDescent="0.25">
      <c r="O182" s="31"/>
    </row>
    <row r="183" spans="15:15" ht="15.75" customHeight="1" x14ac:dyDescent="0.25">
      <c r="O183" s="31"/>
    </row>
    <row r="184" spans="15:15" ht="15.75" customHeight="1" x14ac:dyDescent="0.25">
      <c r="O184" s="31"/>
    </row>
    <row r="185" spans="15:15" ht="15.75" customHeight="1" x14ac:dyDescent="0.25">
      <c r="O185" s="31"/>
    </row>
    <row r="186" spans="15:15" ht="15.75" customHeight="1" x14ac:dyDescent="0.25">
      <c r="O186" s="31"/>
    </row>
    <row r="187" spans="15:15" ht="15.75" customHeight="1" x14ac:dyDescent="0.25">
      <c r="O187" s="31"/>
    </row>
    <row r="188" spans="15:15" ht="15.75" customHeight="1" x14ac:dyDescent="0.25">
      <c r="O188" s="31"/>
    </row>
    <row r="189" spans="15:15" ht="15.75" customHeight="1" x14ac:dyDescent="0.25">
      <c r="O189" s="31"/>
    </row>
    <row r="190" spans="15:15" ht="15.75" customHeight="1" x14ac:dyDescent="0.25">
      <c r="O190" s="31"/>
    </row>
    <row r="191" spans="15:15" ht="15.75" customHeight="1" x14ac:dyDescent="0.25">
      <c r="O191" s="31"/>
    </row>
    <row r="192" spans="15:15" ht="15.75" customHeight="1" x14ac:dyDescent="0.25">
      <c r="O192" s="31"/>
    </row>
    <row r="193" spans="15:15" ht="15.75" customHeight="1" x14ac:dyDescent="0.25">
      <c r="O193" s="31"/>
    </row>
    <row r="194" spans="15:15" ht="15.75" customHeight="1" x14ac:dyDescent="0.25">
      <c r="O194" s="31"/>
    </row>
    <row r="195" spans="15:15" ht="15.75" customHeight="1" x14ac:dyDescent="0.25">
      <c r="O195" s="31"/>
    </row>
    <row r="196" spans="15:15" ht="15.75" customHeight="1" x14ac:dyDescent="0.25">
      <c r="O196" s="31"/>
    </row>
    <row r="197" spans="15:15" ht="15.75" customHeight="1" x14ac:dyDescent="0.25">
      <c r="O197" s="31"/>
    </row>
    <row r="198" spans="15:15" ht="15.75" customHeight="1" x14ac:dyDescent="0.25">
      <c r="O198" s="31"/>
    </row>
    <row r="199" spans="15:15" ht="15.75" customHeight="1" x14ac:dyDescent="0.25">
      <c r="O199" s="31"/>
    </row>
    <row r="200" spans="15:15" ht="15.75" customHeight="1" x14ac:dyDescent="0.25">
      <c r="O200" s="31"/>
    </row>
    <row r="201" spans="15:15" ht="15.75" customHeight="1" x14ac:dyDescent="0.25">
      <c r="O201" s="31"/>
    </row>
    <row r="202" spans="15:15" ht="15.75" customHeight="1" x14ac:dyDescent="0.25">
      <c r="O202" s="31"/>
    </row>
    <row r="203" spans="15:15" ht="15.75" customHeight="1" x14ac:dyDescent="0.25">
      <c r="O203" s="31"/>
    </row>
    <row r="204" spans="15:15" ht="15.75" customHeight="1" x14ac:dyDescent="0.25">
      <c r="O204" s="31"/>
    </row>
    <row r="205" spans="15:15" ht="15.75" customHeight="1" x14ac:dyDescent="0.25">
      <c r="O205" s="31"/>
    </row>
    <row r="206" spans="15:15" ht="15.75" customHeight="1" x14ac:dyDescent="0.25">
      <c r="O206" s="31"/>
    </row>
    <row r="207" spans="15:15" ht="15.75" customHeight="1" x14ac:dyDescent="0.25">
      <c r="O207" s="31"/>
    </row>
    <row r="208" spans="15:15" ht="15.75" customHeight="1" x14ac:dyDescent="0.25">
      <c r="O208" s="31"/>
    </row>
    <row r="209" spans="15:15" ht="15.75" customHeight="1" x14ac:dyDescent="0.25">
      <c r="O209" s="31"/>
    </row>
    <row r="210" spans="15:15" ht="15.75" customHeight="1" x14ac:dyDescent="0.25">
      <c r="O210" s="31"/>
    </row>
    <row r="211" spans="15:15" ht="15.75" customHeight="1" x14ac:dyDescent="0.25">
      <c r="O211" s="31"/>
    </row>
    <row r="212" spans="15:15" ht="15.75" customHeight="1" x14ac:dyDescent="0.25">
      <c r="O212" s="31"/>
    </row>
    <row r="213" spans="15:15" ht="15.75" customHeight="1" x14ac:dyDescent="0.25">
      <c r="O213" s="31"/>
    </row>
    <row r="214" spans="15:15" ht="15.75" customHeight="1" x14ac:dyDescent="0.25">
      <c r="O214" s="31"/>
    </row>
    <row r="215" spans="15:15" ht="15.75" customHeight="1" x14ac:dyDescent="0.25">
      <c r="O215" s="31"/>
    </row>
    <row r="216" spans="15:15" ht="15.75" customHeight="1" x14ac:dyDescent="0.25">
      <c r="O216" s="31"/>
    </row>
    <row r="217" spans="15:15" ht="15.75" customHeight="1" x14ac:dyDescent="0.25">
      <c r="O217" s="31"/>
    </row>
    <row r="218" spans="15:15" ht="15.75" customHeight="1" x14ac:dyDescent="0.25">
      <c r="O218" s="31"/>
    </row>
    <row r="219" spans="15:15" ht="15.75" customHeight="1" x14ac:dyDescent="0.25">
      <c r="O219" s="31"/>
    </row>
    <row r="220" spans="15:15" ht="15.75" customHeight="1" x14ac:dyDescent="0.25">
      <c r="O220" s="31"/>
    </row>
    <row r="221" spans="15:15" ht="15.75" customHeight="1" x14ac:dyDescent="0.25">
      <c r="O221" s="31"/>
    </row>
    <row r="222" spans="15:15" ht="15.75" customHeight="1" x14ac:dyDescent="0.25">
      <c r="O222" s="31"/>
    </row>
    <row r="223" spans="15:15" ht="15.75" customHeight="1" x14ac:dyDescent="0.25">
      <c r="O223" s="31"/>
    </row>
    <row r="224" spans="15:15" ht="15.75" customHeight="1" x14ac:dyDescent="0.25">
      <c r="O224" s="31"/>
    </row>
    <row r="225" spans="15:15" ht="15.75" customHeight="1" x14ac:dyDescent="0.25">
      <c r="O225" s="31"/>
    </row>
    <row r="226" spans="15:15" ht="15.75" customHeight="1" x14ac:dyDescent="0.25">
      <c r="O226" s="31"/>
    </row>
    <row r="227" spans="15:15" ht="15.75" customHeight="1" x14ac:dyDescent="0.25">
      <c r="O227" s="31"/>
    </row>
    <row r="228" spans="15:15" ht="15.75" customHeight="1" x14ac:dyDescent="0.25">
      <c r="O228" s="31"/>
    </row>
    <row r="229" spans="15:15" ht="15.75" customHeight="1" x14ac:dyDescent="0.25">
      <c r="O229" s="31"/>
    </row>
    <row r="230" spans="15:15" ht="15.75" customHeight="1" x14ac:dyDescent="0.25">
      <c r="O230" s="31"/>
    </row>
    <row r="231" spans="15:15" ht="15.75" customHeight="1" x14ac:dyDescent="0.25">
      <c r="O231" s="31"/>
    </row>
    <row r="232" spans="15:15" ht="15.75" customHeight="1" x14ac:dyDescent="0.25">
      <c r="O232" s="31"/>
    </row>
    <row r="233" spans="15:15" ht="15.75" customHeight="1" x14ac:dyDescent="0.25">
      <c r="O233" s="31"/>
    </row>
    <row r="234" spans="15:15" ht="15.75" customHeight="1" x14ac:dyDescent="0.25">
      <c r="O234" s="31"/>
    </row>
    <row r="235" spans="15:15" ht="15.75" customHeight="1" x14ac:dyDescent="0.25">
      <c r="O235" s="31"/>
    </row>
    <row r="236" spans="15:15" ht="15.75" customHeight="1" x14ac:dyDescent="0.25">
      <c r="O236" s="31"/>
    </row>
    <row r="237" spans="15:15" ht="15.75" customHeight="1" x14ac:dyDescent="0.25">
      <c r="O237" s="31"/>
    </row>
    <row r="238" spans="15:15" ht="15.75" customHeight="1" x14ac:dyDescent="0.25">
      <c r="O238" s="31"/>
    </row>
    <row r="239" spans="15:15" ht="15.75" customHeight="1" x14ac:dyDescent="0.25">
      <c r="O239" s="31"/>
    </row>
    <row r="240" spans="15:15" ht="15.75" customHeight="1" x14ac:dyDescent="0.25">
      <c r="O240" s="31"/>
    </row>
    <row r="241" spans="15:15" ht="15.75" customHeight="1" x14ac:dyDescent="0.25">
      <c r="O241" s="31"/>
    </row>
    <row r="242" spans="15:15" ht="15.75" customHeight="1" x14ac:dyDescent="0.25">
      <c r="O242" s="31"/>
    </row>
    <row r="243" spans="15:15" ht="15.75" customHeight="1" x14ac:dyDescent="0.25">
      <c r="O243" s="31"/>
    </row>
    <row r="244" spans="15:15" ht="15.75" customHeight="1" x14ac:dyDescent="0.25">
      <c r="O244" s="31"/>
    </row>
    <row r="245" spans="15:15" ht="15.75" customHeight="1" x14ac:dyDescent="0.25">
      <c r="O245" s="31"/>
    </row>
    <row r="246" spans="15:15" ht="15.75" customHeight="1" x14ac:dyDescent="0.25">
      <c r="O246" s="31"/>
    </row>
    <row r="247" spans="15:15" ht="15.75" customHeight="1" x14ac:dyDescent="0.25">
      <c r="O247" s="31"/>
    </row>
    <row r="248" spans="15:15" ht="15.75" customHeight="1" x14ac:dyDescent="0.25">
      <c r="O248" s="31"/>
    </row>
    <row r="249" spans="15:15" ht="15.75" customHeight="1" x14ac:dyDescent="0.25">
      <c r="O249" s="31"/>
    </row>
    <row r="250" spans="15:15" ht="15.75" customHeight="1" x14ac:dyDescent="0.25">
      <c r="O250" s="31"/>
    </row>
    <row r="251" spans="15:15" ht="15.75" customHeight="1" x14ac:dyDescent="0.25">
      <c r="O251" s="31"/>
    </row>
    <row r="252" spans="15:15" ht="15.75" customHeight="1" x14ac:dyDescent="0.25">
      <c r="O252" s="31"/>
    </row>
    <row r="253" spans="15:15" ht="15.75" customHeight="1" x14ac:dyDescent="0.25">
      <c r="O253" s="31"/>
    </row>
    <row r="254" spans="15:15" ht="15.75" customHeight="1" x14ac:dyDescent="0.25">
      <c r="O254" s="31"/>
    </row>
    <row r="255" spans="15:15" ht="15.75" customHeight="1" x14ac:dyDescent="0.25">
      <c r="O255" s="31"/>
    </row>
    <row r="256" spans="15:15" ht="15.75" customHeight="1" x14ac:dyDescent="0.25">
      <c r="O256" s="31"/>
    </row>
    <row r="257" spans="15:15" ht="15.75" customHeight="1" x14ac:dyDescent="0.25">
      <c r="O257" s="31"/>
    </row>
    <row r="258" spans="15:15" ht="15.75" customHeight="1" x14ac:dyDescent="0.25">
      <c r="O258" s="31"/>
    </row>
    <row r="259" spans="15:15" ht="15.75" customHeight="1" x14ac:dyDescent="0.25">
      <c r="O259" s="31"/>
    </row>
    <row r="260" spans="15:15" ht="15.75" customHeight="1" x14ac:dyDescent="0.25">
      <c r="O260" s="31"/>
    </row>
    <row r="261" spans="15:15" ht="15.75" customHeight="1" x14ac:dyDescent="0.25">
      <c r="O261" s="31"/>
    </row>
    <row r="262" spans="15:15" ht="15.75" customHeight="1" x14ac:dyDescent="0.25">
      <c r="O262" s="31"/>
    </row>
    <row r="263" spans="15:15" ht="15.75" customHeight="1" x14ac:dyDescent="0.25">
      <c r="O263" s="31"/>
    </row>
    <row r="264" spans="15:15" ht="15.75" customHeight="1" x14ac:dyDescent="0.25">
      <c r="O264" s="31"/>
    </row>
    <row r="265" spans="15:15" ht="15.75" customHeight="1" x14ac:dyDescent="0.25">
      <c r="O265" s="31"/>
    </row>
    <row r="266" spans="15:15" ht="15.75" customHeight="1" x14ac:dyDescent="0.25">
      <c r="O266" s="31"/>
    </row>
    <row r="267" spans="15:15" ht="15.75" customHeight="1" x14ac:dyDescent="0.25">
      <c r="O267" s="31"/>
    </row>
    <row r="268" spans="15:15" ht="15.75" customHeight="1" x14ac:dyDescent="0.25">
      <c r="O268" s="31"/>
    </row>
    <row r="269" spans="15:15" ht="15.75" customHeight="1" x14ac:dyDescent="0.25">
      <c r="O269" s="31"/>
    </row>
    <row r="270" spans="15:15" ht="15.75" customHeight="1" x14ac:dyDescent="0.25">
      <c r="O270" s="31"/>
    </row>
    <row r="271" spans="15:15" ht="15.75" customHeight="1" x14ac:dyDescent="0.25">
      <c r="O271" s="31"/>
    </row>
    <row r="272" spans="15:15" ht="15.75" customHeight="1" x14ac:dyDescent="0.25">
      <c r="O272" s="31"/>
    </row>
    <row r="273" spans="15:15" ht="15.75" customHeight="1" x14ac:dyDescent="0.25">
      <c r="O273" s="31"/>
    </row>
    <row r="274" spans="15:15" ht="15.75" customHeight="1" x14ac:dyDescent="0.25">
      <c r="O274" s="31"/>
    </row>
    <row r="275" spans="15:15" ht="15.75" customHeight="1" x14ac:dyDescent="0.25">
      <c r="O275" s="31"/>
    </row>
    <row r="276" spans="15:15" ht="15.75" customHeight="1" x14ac:dyDescent="0.25">
      <c r="O276" s="31"/>
    </row>
    <row r="277" spans="15:15" ht="15.75" customHeight="1" x14ac:dyDescent="0.25">
      <c r="O277" s="31"/>
    </row>
    <row r="278" spans="15:15" ht="15.75" customHeight="1" x14ac:dyDescent="0.25">
      <c r="O278" s="31"/>
    </row>
    <row r="279" spans="15:15" ht="15.75" customHeight="1" x14ac:dyDescent="0.25">
      <c r="O279" s="31"/>
    </row>
    <row r="280" spans="15:15" ht="15.75" customHeight="1" x14ac:dyDescent="0.25">
      <c r="O280" s="31"/>
    </row>
    <row r="281" spans="15:15" ht="15.75" customHeight="1" x14ac:dyDescent="0.25">
      <c r="O281" s="31"/>
    </row>
    <row r="282" spans="15:15" ht="15.75" customHeight="1" x14ac:dyDescent="0.25">
      <c r="O282" s="31"/>
    </row>
    <row r="283" spans="15:15" ht="15.75" customHeight="1" x14ac:dyDescent="0.25">
      <c r="O283" s="31"/>
    </row>
    <row r="284" spans="15:15" ht="15.75" customHeight="1" x14ac:dyDescent="0.25">
      <c r="O284" s="31"/>
    </row>
    <row r="285" spans="15:15" ht="15.75" customHeight="1" x14ac:dyDescent="0.25">
      <c r="O285" s="31"/>
    </row>
    <row r="286" spans="15:15" ht="15.75" customHeight="1" x14ac:dyDescent="0.25">
      <c r="O286" s="31"/>
    </row>
    <row r="287" spans="15:15" ht="15.75" customHeight="1" x14ac:dyDescent="0.25">
      <c r="O287" s="31"/>
    </row>
    <row r="288" spans="15:15" ht="15.75" customHeight="1" x14ac:dyDescent="0.25">
      <c r="O288" s="31"/>
    </row>
    <row r="289" spans="15:15" ht="15.75" customHeight="1" x14ac:dyDescent="0.25">
      <c r="O289" s="31"/>
    </row>
    <row r="290" spans="15:15" ht="15.75" customHeight="1" x14ac:dyDescent="0.25">
      <c r="O290" s="31"/>
    </row>
    <row r="291" spans="15:15" ht="15.75" customHeight="1" x14ac:dyDescent="0.25">
      <c r="O291" s="31"/>
    </row>
    <row r="292" spans="15:15" ht="15.75" customHeight="1" x14ac:dyDescent="0.25">
      <c r="O292" s="31"/>
    </row>
    <row r="293" spans="15:15" ht="15.75" customHeight="1" x14ac:dyDescent="0.25">
      <c r="O293" s="31"/>
    </row>
    <row r="294" spans="15:15" ht="15.75" customHeight="1" x14ac:dyDescent="0.25">
      <c r="O294" s="31"/>
    </row>
    <row r="295" spans="15:15" ht="15.75" customHeight="1" x14ac:dyDescent="0.25">
      <c r="O295" s="31"/>
    </row>
    <row r="296" spans="15:15" ht="15.75" customHeight="1" x14ac:dyDescent="0.25">
      <c r="O296" s="31"/>
    </row>
    <row r="297" spans="15:15" ht="15.75" customHeight="1" x14ac:dyDescent="0.25">
      <c r="O297" s="31"/>
    </row>
    <row r="298" spans="15:15" ht="15.75" customHeight="1" x14ac:dyDescent="0.25">
      <c r="O298" s="31"/>
    </row>
    <row r="299" spans="15:15" ht="15.75" customHeight="1" x14ac:dyDescent="0.25">
      <c r="O299" s="31"/>
    </row>
    <row r="300" spans="15:15" ht="15.75" customHeight="1" x14ac:dyDescent="0.25">
      <c r="O300" s="31"/>
    </row>
    <row r="301" spans="15:15" ht="15.75" customHeight="1" x14ac:dyDescent="0.25">
      <c r="O301" s="31"/>
    </row>
    <row r="302" spans="15:15" ht="15.75" customHeight="1" x14ac:dyDescent="0.25">
      <c r="O302" s="31"/>
    </row>
    <row r="303" spans="15:15" ht="15.75" customHeight="1" x14ac:dyDescent="0.25">
      <c r="O303" s="31"/>
    </row>
    <row r="304" spans="15:15" ht="15.75" customHeight="1" x14ac:dyDescent="0.25">
      <c r="O304" s="31"/>
    </row>
    <row r="305" spans="15:15" ht="15.75" customHeight="1" x14ac:dyDescent="0.25">
      <c r="O305" s="31"/>
    </row>
    <row r="306" spans="15:15" ht="15.75" customHeight="1" x14ac:dyDescent="0.25">
      <c r="O306" s="31"/>
    </row>
    <row r="307" spans="15:15" ht="15.75" customHeight="1" x14ac:dyDescent="0.25">
      <c r="O307" s="31"/>
    </row>
    <row r="308" spans="15:15" ht="15.75" customHeight="1" x14ac:dyDescent="0.25">
      <c r="O308" s="31"/>
    </row>
    <row r="309" spans="15:15" ht="15.75" customHeight="1" x14ac:dyDescent="0.25">
      <c r="O309" s="31"/>
    </row>
    <row r="310" spans="15:15" ht="15.75" customHeight="1" x14ac:dyDescent="0.25">
      <c r="O310" s="31"/>
    </row>
    <row r="311" spans="15:15" ht="15.75" customHeight="1" x14ac:dyDescent="0.25">
      <c r="O311" s="31"/>
    </row>
    <row r="312" spans="15:15" ht="15.75" customHeight="1" x14ac:dyDescent="0.25">
      <c r="O312" s="31"/>
    </row>
    <row r="313" spans="15:15" ht="15.75" customHeight="1" x14ac:dyDescent="0.25">
      <c r="O313" s="31"/>
    </row>
    <row r="314" spans="15:15" ht="15.75" customHeight="1" x14ac:dyDescent="0.25">
      <c r="O314" s="31"/>
    </row>
    <row r="315" spans="15:15" ht="15.75" customHeight="1" x14ac:dyDescent="0.25">
      <c r="O315" s="31"/>
    </row>
    <row r="316" spans="15:15" ht="15.75" customHeight="1" x14ac:dyDescent="0.25">
      <c r="O316" s="31"/>
    </row>
    <row r="317" spans="15:15" ht="15.75" customHeight="1" x14ac:dyDescent="0.25">
      <c r="O317" s="31"/>
    </row>
    <row r="318" spans="15:15" ht="15.75" customHeight="1" x14ac:dyDescent="0.25">
      <c r="O318" s="31"/>
    </row>
    <row r="319" spans="15:15" ht="15.75" customHeight="1" x14ac:dyDescent="0.25">
      <c r="O319" s="31"/>
    </row>
    <row r="320" spans="15:15" ht="15.75" customHeight="1" x14ac:dyDescent="0.25">
      <c r="O320" s="31"/>
    </row>
    <row r="321" spans="15:15" ht="15.75" customHeight="1" x14ac:dyDescent="0.25">
      <c r="O321" s="31"/>
    </row>
    <row r="322" spans="15:15" ht="15.75" customHeight="1" x14ac:dyDescent="0.25">
      <c r="O322" s="31"/>
    </row>
    <row r="323" spans="15:15" ht="15.75" customHeight="1" x14ac:dyDescent="0.25">
      <c r="O323" s="31"/>
    </row>
    <row r="324" spans="15:15" ht="15.75" customHeight="1" x14ac:dyDescent="0.25">
      <c r="O324" s="31"/>
    </row>
    <row r="325" spans="15:15" ht="15.75" customHeight="1" x14ac:dyDescent="0.25">
      <c r="O325" s="31"/>
    </row>
    <row r="326" spans="15:15" ht="15.75" customHeight="1" x14ac:dyDescent="0.25">
      <c r="O326" s="31"/>
    </row>
    <row r="327" spans="15:15" ht="15.75" customHeight="1" x14ac:dyDescent="0.25">
      <c r="O327" s="31"/>
    </row>
    <row r="328" spans="15:15" ht="15.75" customHeight="1" x14ac:dyDescent="0.25">
      <c r="O328" s="31"/>
    </row>
    <row r="329" spans="15:15" ht="15.75" customHeight="1" x14ac:dyDescent="0.25">
      <c r="O329" s="31"/>
    </row>
    <row r="330" spans="15:15" ht="15.75" customHeight="1" x14ac:dyDescent="0.25">
      <c r="O330" s="31"/>
    </row>
    <row r="331" spans="15:15" ht="15.75" customHeight="1" x14ac:dyDescent="0.25">
      <c r="O331" s="31"/>
    </row>
    <row r="332" spans="15:15" ht="15.75" customHeight="1" x14ac:dyDescent="0.25">
      <c r="O332" s="31"/>
    </row>
    <row r="333" spans="15:15" ht="15.75" customHeight="1" x14ac:dyDescent="0.25">
      <c r="O333" s="31"/>
    </row>
    <row r="334" spans="15:15" ht="15.75" customHeight="1" x14ac:dyDescent="0.25">
      <c r="O334" s="31"/>
    </row>
    <row r="335" spans="15:15" ht="15.75" customHeight="1" x14ac:dyDescent="0.25">
      <c r="O335" s="31"/>
    </row>
    <row r="336" spans="15:15" ht="15.75" customHeight="1" x14ac:dyDescent="0.25">
      <c r="O336" s="31"/>
    </row>
    <row r="337" spans="15:15" ht="15.75" customHeight="1" x14ac:dyDescent="0.25">
      <c r="O337" s="31"/>
    </row>
    <row r="338" spans="15:15" ht="15.75" customHeight="1" x14ac:dyDescent="0.25">
      <c r="O338" s="31"/>
    </row>
    <row r="339" spans="15:15" ht="15.75" customHeight="1" x14ac:dyDescent="0.25">
      <c r="O339" s="31"/>
    </row>
    <row r="340" spans="15:15" ht="15.75" customHeight="1" x14ac:dyDescent="0.25">
      <c r="O340" s="31"/>
    </row>
    <row r="341" spans="15:15" ht="15.75" customHeight="1" x14ac:dyDescent="0.25">
      <c r="O341" s="31"/>
    </row>
    <row r="342" spans="15:15" ht="15.75" customHeight="1" x14ac:dyDescent="0.25">
      <c r="O342" s="31"/>
    </row>
    <row r="343" spans="15:15" ht="15.75" customHeight="1" x14ac:dyDescent="0.25">
      <c r="O343" s="31"/>
    </row>
    <row r="344" spans="15:15" ht="15.75" customHeight="1" x14ac:dyDescent="0.25">
      <c r="O344" s="31"/>
    </row>
    <row r="345" spans="15:15" ht="15.75" customHeight="1" x14ac:dyDescent="0.25">
      <c r="O345" s="31"/>
    </row>
    <row r="346" spans="15:15" ht="15.75" customHeight="1" x14ac:dyDescent="0.25">
      <c r="O346" s="31"/>
    </row>
    <row r="347" spans="15:15" ht="15.75" customHeight="1" x14ac:dyDescent="0.25">
      <c r="O347" s="31"/>
    </row>
    <row r="348" spans="15:15" ht="15.75" customHeight="1" x14ac:dyDescent="0.25">
      <c r="O348" s="31"/>
    </row>
    <row r="349" spans="15:15" ht="15.75" customHeight="1" x14ac:dyDescent="0.25">
      <c r="O349" s="31"/>
    </row>
    <row r="350" spans="15:15" ht="15.75" customHeight="1" x14ac:dyDescent="0.25">
      <c r="O350" s="31"/>
    </row>
    <row r="351" spans="15:15" ht="15.75" customHeight="1" x14ac:dyDescent="0.25">
      <c r="O351" s="31"/>
    </row>
    <row r="352" spans="15:15" ht="15.75" customHeight="1" x14ac:dyDescent="0.25">
      <c r="O352" s="31"/>
    </row>
    <row r="353" spans="15:15" ht="15.75" customHeight="1" x14ac:dyDescent="0.25">
      <c r="O353" s="31"/>
    </row>
    <row r="354" spans="15:15" ht="15.75" customHeight="1" x14ac:dyDescent="0.25">
      <c r="O354" s="31"/>
    </row>
    <row r="355" spans="15:15" ht="15.75" customHeight="1" x14ac:dyDescent="0.25">
      <c r="O355" s="31"/>
    </row>
    <row r="356" spans="15:15" ht="15.75" customHeight="1" x14ac:dyDescent="0.25">
      <c r="O356" s="31"/>
    </row>
    <row r="357" spans="15:15" ht="15.75" customHeight="1" x14ac:dyDescent="0.25">
      <c r="O357" s="31"/>
    </row>
    <row r="358" spans="15:15" ht="15.75" customHeight="1" x14ac:dyDescent="0.25">
      <c r="O358" s="31"/>
    </row>
    <row r="359" spans="15:15" ht="15.75" customHeight="1" x14ac:dyDescent="0.25">
      <c r="O359" s="31"/>
    </row>
    <row r="360" spans="15:15" ht="15.75" customHeight="1" x14ac:dyDescent="0.25">
      <c r="O360" s="31"/>
    </row>
    <row r="361" spans="15:15" ht="15.75" customHeight="1" x14ac:dyDescent="0.25">
      <c r="O361" s="31"/>
    </row>
    <row r="362" spans="15:15" ht="15.75" customHeight="1" x14ac:dyDescent="0.25">
      <c r="O362" s="31"/>
    </row>
    <row r="363" spans="15:15" ht="15.75" customHeight="1" x14ac:dyDescent="0.25">
      <c r="O363" s="31"/>
    </row>
    <row r="364" spans="15:15" ht="15.75" customHeight="1" x14ac:dyDescent="0.25">
      <c r="O364" s="31"/>
    </row>
    <row r="365" spans="15:15" ht="15.75" customHeight="1" x14ac:dyDescent="0.25">
      <c r="O365" s="31"/>
    </row>
    <row r="366" spans="15:15" ht="15.75" customHeight="1" x14ac:dyDescent="0.25">
      <c r="O366" s="31"/>
    </row>
    <row r="367" spans="15:15" ht="15.75" customHeight="1" x14ac:dyDescent="0.25">
      <c r="O367" s="31"/>
    </row>
    <row r="368" spans="15:15" ht="15.75" customHeight="1" x14ac:dyDescent="0.25">
      <c r="O368" s="31"/>
    </row>
    <row r="369" spans="15:15" ht="15.75" customHeight="1" x14ac:dyDescent="0.25">
      <c r="O369" s="31"/>
    </row>
    <row r="370" spans="15:15" ht="15.75" customHeight="1" x14ac:dyDescent="0.25">
      <c r="O370" s="31"/>
    </row>
    <row r="371" spans="15:15" ht="15.75" customHeight="1" x14ac:dyDescent="0.25">
      <c r="O371" s="31"/>
    </row>
    <row r="372" spans="15:15" ht="15.75" customHeight="1" x14ac:dyDescent="0.25">
      <c r="O372" s="31"/>
    </row>
    <row r="373" spans="15:15" ht="15.75" customHeight="1" x14ac:dyDescent="0.25">
      <c r="O373" s="31"/>
    </row>
    <row r="374" spans="15:15" ht="15.75" customHeight="1" x14ac:dyDescent="0.25">
      <c r="O374" s="31"/>
    </row>
    <row r="375" spans="15:15" ht="15.75" customHeight="1" x14ac:dyDescent="0.25">
      <c r="O375" s="31"/>
    </row>
    <row r="376" spans="15:15" ht="15.75" customHeight="1" x14ac:dyDescent="0.25">
      <c r="O376" s="31"/>
    </row>
    <row r="377" spans="15:15" ht="15.75" customHeight="1" x14ac:dyDescent="0.25">
      <c r="O377" s="31"/>
    </row>
    <row r="378" spans="15:15" ht="15.75" customHeight="1" x14ac:dyDescent="0.25">
      <c r="O378" s="31"/>
    </row>
    <row r="379" spans="15:15" ht="15.75" customHeight="1" x14ac:dyDescent="0.25">
      <c r="O379" s="31"/>
    </row>
    <row r="380" spans="15:15" ht="15.75" customHeight="1" x14ac:dyDescent="0.25">
      <c r="O380" s="31"/>
    </row>
    <row r="381" spans="15:15" ht="15.75" customHeight="1" x14ac:dyDescent="0.25">
      <c r="O381" s="31"/>
    </row>
    <row r="382" spans="15:15" ht="15.75" customHeight="1" x14ac:dyDescent="0.25">
      <c r="O382" s="31"/>
    </row>
    <row r="383" spans="15:15" ht="15.75" customHeight="1" x14ac:dyDescent="0.25">
      <c r="O383" s="31"/>
    </row>
    <row r="384" spans="15:15" ht="15.75" customHeight="1" x14ac:dyDescent="0.25">
      <c r="O384" s="31"/>
    </row>
    <row r="385" spans="15:15" ht="15.75" customHeight="1" x14ac:dyDescent="0.25">
      <c r="O385" s="31"/>
    </row>
    <row r="386" spans="15:15" ht="15.75" customHeight="1" x14ac:dyDescent="0.25">
      <c r="O386" s="31"/>
    </row>
    <row r="387" spans="15:15" ht="15.75" customHeight="1" x14ac:dyDescent="0.25">
      <c r="O387" s="31"/>
    </row>
    <row r="388" spans="15:15" ht="15.75" customHeight="1" x14ac:dyDescent="0.25">
      <c r="O388" s="31"/>
    </row>
    <row r="389" spans="15:15" ht="15.75" customHeight="1" x14ac:dyDescent="0.25">
      <c r="O389" s="31"/>
    </row>
    <row r="390" spans="15:15" ht="15.75" customHeight="1" x14ac:dyDescent="0.25">
      <c r="O390" s="31"/>
    </row>
    <row r="391" spans="15:15" ht="15.75" customHeight="1" x14ac:dyDescent="0.25">
      <c r="O391" s="31"/>
    </row>
    <row r="392" spans="15:15" ht="15.75" customHeight="1" x14ac:dyDescent="0.25">
      <c r="O392" s="31"/>
    </row>
    <row r="393" spans="15:15" ht="15.75" customHeight="1" x14ac:dyDescent="0.25">
      <c r="O393" s="31"/>
    </row>
    <row r="394" spans="15:15" ht="15.75" customHeight="1" x14ac:dyDescent="0.25">
      <c r="O394" s="31"/>
    </row>
    <row r="395" spans="15:15" ht="15.75" customHeight="1" x14ac:dyDescent="0.25">
      <c r="O395" s="31"/>
    </row>
    <row r="396" spans="15:15" ht="15.75" customHeight="1" x14ac:dyDescent="0.25">
      <c r="O396" s="31"/>
    </row>
    <row r="397" spans="15:15" ht="15.75" customHeight="1" x14ac:dyDescent="0.25">
      <c r="O397" s="31"/>
    </row>
    <row r="398" spans="15:15" ht="15.75" customHeight="1" x14ac:dyDescent="0.25">
      <c r="O398" s="31"/>
    </row>
    <row r="399" spans="15:15" ht="15.75" customHeight="1" x14ac:dyDescent="0.25">
      <c r="O399" s="31"/>
    </row>
    <row r="400" spans="15:15" ht="15.75" customHeight="1" x14ac:dyDescent="0.25">
      <c r="O400" s="31"/>
    </row>
    <row r="401" spans="15:15" ht="15.75" customHeight="1" x14ac:dyDescent="0.25">
      <c r="O401" s="31"/>
    </row>
    <row r="402" spans="15:15" ht="15.75" customHeight="1" x14ac:dyDescent="0.25">
      <c r="O402" s="31"/>
    </row>
    <row r="403" spans="15:15" ht="15.75" customHeight="1" x14ac:dyDescent="0.25">
      <c r="O403" s="31"/>
    </row>
    <row r="404" spans="15:15" ht="15.75" customHeight="1" x14ac:dyDescent="0.25">
      <c r="O404" s="31"/>
    </row>
    <row r="405" spans="15:15" ht="15.75" customHeight="1" x14ac:dyDescent="0.25">
      <c r="O405" s="31"/>
    </row>
    <row r="406" spans="15:15" ht="15.75" customHeight="1" x14ac:dyDescent="0.25">
      <c r="O406" s="31"/>
    </row>
    <row r="407" spans="15:15" ht="15.75" customHeight="1" x14ac:dyDescent="0.25">
      <c r="O407" s="31"/>
    </row>
    <row r="408" spans="15:15" ht="15.75" customHeight="1" x14ac:dyDescent="0.25">
      <c r="O408" s="31"/>
    </row>
    <row r="409" spans="15:15" ht="15.75" customHeight="1" x14ac:dyDescent="0.25">
      <c r="O409" s="31"/>
    </row>
    <row r="410" spans="15:15" ht="15.75" customHeight="1" x14ac:dyDescent="0.25">
      <c r="O410" s="31"/>
    </row>
    <row r="411" spans="15:15" ht="15.75" customHeight="1" x14ac:dyDescent="0.25">
      <c r="O411" s="31"/>
    </row>
    <row r="412" spans="15:15" ht="15.75" customHeight="1" x14ac:dyDescent="0.25">
      <c r="O412" s="31"/>
    </row>
    <row r="413" spans="15:15" ht="15.75" customHeight="1" x14ac:dyDescent="0.25">
      <c r="O413" s="31"/>
    </row>
    <row r="414" spans="15:15" ht="15.75" customHeight="1" x14ac:dyDescent="0.25">
      <c r="O414" s="31"/>
    </row>
    <row r="415" spans="15:15" ht="15.75" customHeight="1" x14ac:dyDescent="0.25">
      <c r="O415" s="31"/>
    </row>
    <row r="416" spans="15:15" ht="15.75" customHeight="1" x14ac:dyDescent="0.25">
      <c r="O416" s="31"/>
    </row>
    <row r="417" spans="15:15" ht="15.75" customHeight="1" x14ac:dyDescent="0.25">
      <c r="O417" s="31"/>
    </row>
    <row r="418" spans="15:15" ht="15.75" customHeight="1" x14ac:dyDescent="0.25">
      <c r="O418" s="31"/>
    </row>
    <row r="419" spans="15:15" ht="15.75" customHeight="1" x14ac:dyDescent="0.25">
      <c r="O419" s="31"/>
    </row>
    <row r="420" spans="15:15" ht="15.75" customHeight="1" x14ac:dyDescent="0.25">
      <c r="O420" s="31"/>
    </row>
    <row r="421" spans="15:15" ht="15.75" customHeight="1" x14ac:dyDescent="0.25">
      <c r="O421" s="31"/>
    </row>
    <row r="422" spans="15:15" ht="15.75" customHeight="1" x14ac:dyDescent="0.25">
      <c r="O422" s="31"/>
    </row>
    <row r="423" spans="15:15" ht="15.75" customHeight="1" x14ac:dyDescent="0.25">
      <c r="O423" s="31"/>
    </row>
    <row r="424" spans="15:15" ht="15.75" customHeight="1" x14ac:dyDescent="0.25">
      <c r="O424" s="31"/>
    </row>
    <row r="425" spans="15:15" ht="15.75" customHeight="1" x14ac:dyDescent="0.25">
      <c r="O425" s="31"/>
    </row>
    <row r="426" spans="15:15" ht="15.75" customHeight="1" x14ac:dyDescent="0.25">
      <c r="O426" s="31"/>
    </row>
    <row r="427" spans="15:15" ht="15.75" customHeight="1" x14ac:dyDescent="0.25">
      <c r="O427" s="31"/>
    </row>
    <row r="428" spans="15:15" ht="15.75" customHeight="1" x14ac:dyDescent="0.25">
      <c r="O428" s="31"/>
    </row>
    <row r="429" spans="15:15" ht="15.75" customHeight="1" x14ac:dyDescent="0.25">
      <c r="O429" s="31"/>
    </row>
    <row r="430" spans="15:15" ht="15.75" customHeight="1" x14ac:dyDescent="0.25">
      <c r="O430" s="31"/>
    </row>
    <row r="431" spans="15:15" ht="15.75" customHeight="1" x14ac:dyDescent="0.25">
      <c r="O431" s="31"/>
    </row>
    <row r="432" spans="15:15" ht="15.75" customHeight="1" x14ac:dyDescent="0.25">
      <c r="O432" s="31"/>
    </row>
    <row r="433" spans="15:15" ht="15.75" customHeight="1" x14ac:dyDescent="0.25">
      <c r="O433" s="31"/>
    </row>
    <row r="434" spans="15:15" ht="15.75" customHeight="1" x14ac:dyDescent="0.25">
      <c r="O434" s="31"/>
    </row>
    <row r="435" spans="15:15" ht="15.75" customHeight="1" x14ac:dyDescent="0.25">
      <c r="O435" s="31"/>
    </row>
    <row r="436" spans="15:15" ht="15.75" customHeight="1" x14ac:dyDescent="0.25">
      <c r="O436" s="31"/>
    </row>
    <row r="437" spans="15:15" ht="15.75" customHeight="1" x14ac:dyDescent="0.25">
      <c r="O437" s="31"/>
    </row>
    <row r="438" spans="15:15" ht="15.75" customHeight="1" x14ac:dyDescent="0.25">
      <c r="O438" s="31"/>
    </row>
    <row r="439" spans="15:15" ht="15.75" customHeight="1" x14ac:dyDescent="0.25">
      <c r="O439" s="31"/>
    </row>
    <row r="440" spans="15:15" ht="15.75" customHeight="1" x14ac:dyDescent="0.25">
      <c r="O440" s="31"/>
    </row>
    <row r="441" spans="15:15" ht="15.75" customHeight="1" x14ac:dyDescent="0.25">
      <c r="O441" s="31"/>
    </row>
    <row r="442" spans="15:15" ht="15.75" customHeight="1" x14ac:dyDescent="0.25">
      <c r="O442" s="31"/>
    </row>
    <row r="443" spans="15:15" ht="15.75" customHeight="1" x14ac:dyDescent="0.25">
      <c r="O443" s="31"/>
    </row>
    <row r="444" spans="15:15" ht="15.75" customHeight="1" x14ac:dyDescent="0.25">
      <c r="O444" s="31"/>
    </row>
    <row r="445" spans="15:15" ht="15.75" customHeight="1" x14ac:dyDescent="0.25">
      <c r="O445" s="31"/>
    </row>
    <row r="446" spans="15:15" ht="15.75" customHeight="1" x14ac:dyDescent="0.25">
      <c r="O446" s="31"/>
    </row>
    <row r="447" spans="15:15" ht="15.75" customHeight="1" x14ac:dyDescent="0.25">
      <c r="O447" s="31"/>
    </row>
    <row r="448" spans="15:15" ht="15.75" customHeight="1" x14ac:dyDescent="0.25">
      <c r="O448" s="31"/>
    </row>
    <row r="449" spans="15:15" ht="15.75" customHeight="1" x14ac:dyDescent="0.25">
      <c r="O449" s="31"/>
    </row>
    <row r="450" spans="15:15" ht="15.75" customHeight="1" x14ac:dyDescent="0.25">
      <c r="O450" s="31"/>
    </row>
    <row r="451" spans="15:15" ht="15.75" customHeight="1" x14ac:dyDescent="0.25">
      <c r="O451" s="31"/>
    </row>
    <row r="452" spans="15:15" ht="15.75" customHeight="1" x14ac:dyDescent="0.25">
      <c r="O452" s="31"/>
    </row>
    <row r="453" spans="15:15" ht="15.75" customHeight="1" x14ac:dyDescent="0.25">
      <c r="O453" s="31"/>
    </row>
    <row r="454" spans="15:15" ht="15.75" customHeight="1" x14ac:dyDescent="0.25">
      <c r="O454" s="31"/>
    </row>
    <row r="455" spans="15:15" ht="15.75" customHeight="1" x14ac:dyDescent="0.25">
      <c r="O455" s="31"/>
    </row>
    <row r="456" spans="15:15" ht="15.75" customHeight="1" x14ac:dyDescent="0.25">
      <c r="O456" s="31"/>
    </row>
    <row r="457" spans="15:15" ht="15.75" customHeight="1" x14ac:dyDescent="0.25">
      <c r="O457" s="31"/>
    </row>
    <row r="458" spans="15:15" ht="15.75" customHeight="1" x14ac:dyDescent="0.25">
      <c r="O458" s="31"/>
    </row>
    <row r="459" spans="15:15" ht="15.75" customHeight="1" x14ac:dyDescent="0.25">
      <c r="O459" s="31"/>
    </row>
    <row r="460" spans="15:15" ht="15.75" customHeight="1" x14ac:dyDescent="0.25">
      <c r="O460" s="31"/>
    </row>
    <row r="461" spans="15:15" ht="15.75" customHeight="1" x14ac:dyDescent="0.25">
      <c r="O461" s="31"/>
    </row>
    <row r="462" spans="15:15" ht="15.75" customHeight="1" x14ac:dyDescent="0.25">
      <c r="O462" s="31"/>
    </row>
    <row r="463" spans="15:15" ht="15.75" customHeight="1" x14ac:dyDescent="0.25">
      <c r="O463" s="31"/>
    </row>
    <row r="464" spans="15:15" ht="15.75" customHeight="1" x14ac:dyDescent="0.25">
      <c r="O464" s="31"/>
    </row>
    <row r="465" spans="15:15" ht="15.75" customHeight="1" x14ac:dyDescent="0.25">
      <c r="O465" s="31"/>
    </row>
    <row r="466" spans="15:15" ht="15.75" customHeight="1" x14ac:dyDescent="0.25">
      <c r="O466" s="31"/>
    </row>
    <row r="467" spans="15:15" ht="15.75" customHeight="1" x14ac:dyDescent="0.25">
      <c r="O467" s="31"/>
    </row>
    <row r="468" spans="15:15" ht="15.75" customHeight="1" x14ac:dyDescent="0.25">
      <c r="O468" s="31"/>
    </row>
    <row r="469" spans="15:15" ht="15.75" customHeight="1" x14ac:dyDescent="0.25">
      <c r="O469" s="31"/>
    </row>
    <row r="470" spans="15:15" ht="15.75" customHeight="1" x14ac:dyDescent="0.25">
      <c r="O470" s="31"/>
    </row>
    <row r="471" spans="15:15" ht="15.75" customHeight="1" x14ac:dyDescent="0.25">
      <c r="O471" s="31"/>
    </row>
    <row r="472" spans="15:15" ht="15.75" customHeight="1" x14ac:dyDescent="0.25">
      <c r="O472" s="31"/>
    </row>
    <row r="473" spans="15:15" ht="15.75" customHeight="1" x14ac:dyDescent="0.25">
      <c r="O473" s="31"/>
    </row>
    <row r="474" spans="15:15" ht="15.75" customHeight="1" x14ac:dyDescent="0.25">
      <c r="O474" s="31"/>
    </row>
    <row r="475" spans="15:15" ht="15.75" customHeight="1" x14ac:dyDescent="0.25">
      <c r="O475" s="31"/>
    </row>
    <row r="476" spans="15:15" ht="15.75" customHeight="1" x14ac:dyDescent="0.25">
      <c r="O476" s="31"/>
    </row>
    <row r="477" spans="15:15" ht="15.75" customHeight="1" x14ac:dyDescent="0.25">
      <c r="O477" s="31"/>
    </row>
    <row r="478" spans="15:15" ht="15.75" customHeight="1" x14ac:dyDescent="0.25">
      <c r="O478" s="31"/>
    </row>
    <row r="479" spans="15:15" ht="15.75" customHeight="1" x14ac:dyDescent="0.25">
      <c r="O479" s="31"/>
    </row>
    <row r="480" spans="15:15" ht="15.75" customHeight="1" x14ac:dyDescent="0.25">
      <c r="O480" s="31"/>
    </row>
    <row r="481" spans="15:15" ht="15.75" customHeight="1" x14ac:dyDescent="0.25">
      <c r="O481" s="31"/>
    </row>
    <row r="482" spans="15:15" ht="15.75" customHeight="1" x14ac:dyDescent="0.25">
      <c r="O482" s="31"/>
    </row>
    <row r="483" spans="15:15" ht="15.75" customHeight="1" x14ac:dyDescent="0.25">
      <c r="O483" s="31"/>
    </row>
    <row r="484" spans="15:15" ht="15.75" customHeight="1" x14ac:dyDescent="0.25">
      <c r="O484" s="31"/>
    </row>
    <row r="485" spans="15:15" ht="15.75" customHeight="1" x14ac:dyDescent="0.25">
      <c r="O485" s="31"/>
    </row>
    <row r="486" spans="15:15" ht="15.75" customHeight="1" x14ac:dyDescent="0.25">
      <c r="O486" s="31"/>
    </row>
    <row r="487" spans="15:15" ht="15.75" customHeight="1" x14ac:dyDescent="0.25">
      <c r="O487" s="31"/>
    </row>
    <row r="488" spans="15:15" ht="15.75" customHeight="1" x14ac:dyDescent="0.25">
      <c r="O488" s="31"/>
    </row>
    <row r="489" spans="15:15" ht="15.75" customHeight="1" x14ac:dyDescent="0.25">
      <c r="O489" s="31"/>
    </row>
    <row r="490" spans="15:15" ht="15.75" customHeight="1" x14ac:dyDescent="0.25">
      <c r="O490" s="31"/>
    </row>
    <row r="491" spans="15:15" ht="15.75" customHeight="1" x14ac:dyDescent="0.25">
      <c r="O491" s="31"/>
    </row>
    <row r="492" spans="15:15" ht="15.75" customHeight="1" x14ac:dyDescent="0.25">
      <c r="O492" s="31"/>
    </row>
    <row r="493" spans="15:15" ht="15.75" customHeight="1" x14ac:dyDescent="0.25">
      <c r="O493" s="31"/>
    </row>
    <row r="494" spans="15:15" ht="15.75" customHeight="1" x14ac:dyDescent="0.25">
      <c r="O494" s="31"/>
    </row>
    <row r="495" spans="15:15" ht="15.75" customHeight="1" x14ac:dyDescent="0.25">
      <c r="O495" s="31"/>
    </row>
    <row r="496" spans="15:15" ht="15.75" customHeight="1" x14ac:dyDescent="0.25">
      <c r="O496" s="31"/>
    </row>
    <row r="497" spans="15:15" ht="15.75" customHeight="1" x14ac:dyDescent="0.25">
      <c r="O497" s="31"/>
    </row>
    <row r="498" spans="15:15" ht="15.75" customHeight="1" x14ac:dyDescent="0.25">
      <c r="O498" s="31"/>
    </row>
    <row r="499" spans="15:15" ht="15.75" customHeight="1" x14ac:dyDescent="0.25">
      <c r="O499" s="31"/>
    </row>
    <row r="500" spans="15:15" ht="15.75" customHeight="1" x14ac:dyDescent="0.25">
      <c r="O500" s="31"/>
    </row>
    <row r="501" spans="15:15" ht="15.75" customHeight="1" x14ac:dyDescent="0.25">
      <c r="O501" s="31"/>
    </row>
    <row r="502" spans="15:15" ht="15.75" customHeight="1" x14ac:dyDescent="0.25">
      <c r="O502" s="31"/>
    </row>
    <row r="503" spans="15:15" ht="15.75" customHeight="1" x14ac:dyDescent="0.25">
      <c r="O503" s="31"/>
    </row>
    <row r="504" spans="15:15" ht="15.75" customHeight="1" x14ac:dyDescent="0.25">
      <c r="O504" s="31"/>
    </row>
    <row r="505" spans="15:15" ht="15.75" customHeight="1" x14ac:dyDescent="0.25">
      <c r="O505" s="31"/>
    </row>
    <row r="506" spans="15:15" ht="15.75" customHeight="1" x14ac:dyDescent="0.25">
      <c r="O506" s="31"/>
    </row>
    <row r="507" spans="15:15" ht="15.75" customHeight="1" x14ac:dyDescent="0.25">
      <c r="O507" s="31"/>
    </row>
    <row r="508" spans="15:15" ht="15.75" customHeight="1" x14ac:dyDescent="0.25">
      <c r="O508" s="31"/>
    </row>
    <row r="509" spans="15:15" ht="15.75" customHeight="1" x14ac:dyDescent="0.25">
      <c r="O509" s="31"/>
    </row>
    <row r="510" spans="15:15" ht="15.75" customHeight="1" x14ac:dyDescent="0.25">
      <c r="O510" s="31"/>
    </row>
    <row r="511" spans="15:15" ht="15.75" customHeight="1" x14ac:dyDescent="0.25">
      <c r="O511" s="31"/>
    </row>
    <row r="512" spans="15:15" ht="15.75" customHeight="1" x14ac:dyDescent="0.25">
      <c r="O512" s="31"/>
    </row>
    <row r="513" spans="15:15" ht="15.75" customHeight="1" x14ac:dyDescent="0.25">
      <c r="O513" s="31"/>
    </row>
    <row r="514" spans="15:15" ht="15.75" customHeight="1" x14ac:dyDescent="0.25">
      <c r="O514" s="31"/>
    </row>
    <row r="515" spans="15:15" ht="15.75" customHeight="1" x14ac:dyDescent="0.25">
      <c r="O515" s="31"/>
    </row>
    <row r="516" spans="15:15" ht="15.75" customHeight="1" x14ac:dyDescent="0.25">
      <c r="O516" s="31"/>
    </row>
    <row r="517" spans="15:15" ht="15.75" customHeight="1" x14ac:dyDescent="0.25">
      <c r="O517" s="31"/>
    </row>
    <row r="518" spans="15:15" ht="15.75" customHeight="1" x14ac:dyDescent="0.25">
      <c r="O518" s="31"/>
    </row>
    <row r="519" spans="15:15" ht="15.75" customHeight="1" x14ac:dyDescent="0.25">
      <c r="O519" s="31"/>
    </row>
    <row r="520" spans="15:15" ht="15.75" customHeight="1" x14ac:dyDescent="0.25">
      <c r="O520" s="31"/>
    </row>
    <row r="521" spans="15:15" ht="15.75" customHeight="1" x14ac:dyDescent="0.25">
      <c r="O521" s="31"/>
    </row>
    <row r="522" spans="15:15" ht="15.75" customHeight="1" x14ac:dyDescent="0.25">
      <c r="O522" s="31"/>
    </row>
    <row r="523" spans="15:15" ht="15.75" customHeight="1" x14ac:dyDescent="0.25">
      <c r="O523" s="31"/>
    </row>
    <row r="524" spans="15:15" ht="15.75" customHeight="1" x14ac:dyDescent="0.25">
      <c r="O524" s="31"/>
    </row>
    <row r="525" spans="15:15" ht="15.75" customHeight="1" x14ac:dyDescent="0.25">
      <c r="O525" s="31"/>
    </row>
    <row r="526" spans="15:15" ht="15.75" customHeight="1" x14ac:dyDescent="0.25">
      <c r="O526" s="31"/>
    </row>
    <row r="527" spans="15:15" ht="15.75" customHeight="1" x14ac:dyDescent="0.25">
      <c r="O527" s="31"/>
    </row>
    <row r="528" spans="15:15" ht="15.75" customHeight="1" x14ac:dyDescent="0.25">
      <c r="O528" s="31"/>
    </row>
    <row r="529" spans="15:15" ht="15.75" customHeight="1" x14ac:dyDescent="0.25">
      <c r="O529" s="31"/>
    </row>
    <row r="530" spans="15:15" ht="15.75" customHeight="1" x14ac:dyDescent="0.25">
      <c r="O530" s="31"/>
    </row>
    <row r="531" spans="15:15" ht="15.75" customHeight="1" x14ac:dyDescent="0.25">
      <c r="O531" s="31"/>
    </row>
    <row r="532" spans="15:15" ht="15.75" customHeight="1" x14ac:dyDescent="0.25">
      <c r="O532" s="31"/>
    </row>
    <row r="533" spans="15:15" ht="15.75" customHeight="1" x14ac:dyDescent="0.25">
      <c r="O533" s="31"/>
    </row>
    <row r="534" spans="15:15" ht="15.75" customHeight="1" x14ac:dyDescent="0.25">
      <c r="O534" s="31"/>
    </row>
    <row r="535" spans="15:15" ht="15.75" customHeight="1" x14ac:dyDescent="0.25">
      <c r="O535" s="31"/>
    </row>
    <row r="536" spans="15:15" ht="15.75" customHeight="1" x14ac:dyDescent="0.25">
      <c r="O536" s="31"/>
    </row>
    <row r="537" spans="15:15" ht="15.75" customHeight="1" x14ac:dyDescent="0.25">
      <c r="O537" s="31"/>
    </row>
    <row r="538" spans="15:15" ht="15.75" customHeight="1" x14ac:dyDescent="0.25">
      <c r="O538" s="31"/>
    </row>
    <row r="539" spans="15:15" ht="15.75" customHeight="1" x14ac:dyDescent="0.25">
      <c r="O539" s="31"/>
    </row>
    <row r="540" spans="15:15" ht="15.75" customHeight="1" x14ac:dyDescent="0.25">
      <c r="O540" s="31"/>
    </row>
    <row r="541" spans="15:15" ht="15.75" customHeight="1" x14ac:dyDescent="0.25">
      <c r="O541" s="31"/>
    </row>
    <row r="542" spans="15:15" ht="15.75" customHeight="1" x14ac:dyDescent="0.25">
      <c r="O542" s="31"/>
    </row>
    <row r="543" spans="15:15" ht="15.75" customHeight="1" x14ac:dyDescent="0.25">
      <c r="O543" s="31"/>
    </row>
    <row r="544" spans="15:15" ht="15.75" customHeight="1" x14ac:dyDescent="0.25">
      <c r="O544" s="31"/>
    </row>
    <row r="545" spans="15:15" ht="15.75" customHeight="1" x14ac:dyDescent="0.25">
      <c r="O545" s="31"/>
    </row>
    <row r="546" spans="15:15" ht="15.75" customHeight="1" x14ac:dyDescent="0.25">
      <c r="O546" s="31"/>
    </row>
    <row r="547" spans="15:15" ht="15.75" customHeight="1" x14ac:dyDescent="0.25">
      <c r="O547" s="31"/>
    </row>
    <row r="548" spans="15:15" ht="15.75" customHeight="1" x14ac:dyDescent="0.25">
      <c r="O548" s="31"/>
    </row>
    <row r="549" spans="15:15" ht="15.75" customHeight="1" x14ac:dyDescent="0.25">
      <c r="O549" s="31"/>
    </row>
    <row r="550" spans="15:15" ht="15.75" customHeight="1" x14ac:dyDescent="0.25">
      <c r="O550" s="31"/>
    </row>
    <row r="551" spans="15:15" ht="15.75" customHeight="1" x14ac:dyDescent="0.25">
      <c r="O551" s="31"/>
    </row>
    <row r="552" spans="15:15" ht="15.75" customHeight="1" x14ac:dyDescent="0.25">
      <c r="O552" s="31"/>
    </row>
    <row r="553" spans="15:15" ht="15.75" customHeight="1" x14ac:dyDescent="0.25">
      <c r="O553" s="31"/>
    </row>
    <row r="554" spans="15:15" ht="15.75" customHeight="1" x14ac:dyDescent="0.25">
      <c r="O554" s="31"/>
    </row>
    <row r="555" spans="15:15" ht="15.75" customHeight="1" x14ac:dyDescent="0.25">
      <c r="O555" s="31"/>
    </row>
    <row r="556" spans="15:15" ht="15.75" customHeight="1" x14ac:dyDescent="0.25">
      <c r="O556" s="31"/>
    </row>
    <row r="557" spans="15:15" ht="15.75" customHeight="1" x14ac:dyDescent="0.25">
      <c r="O557" s="31"/>
    </row>
    <row r="558" spans="15:15" ht="15.75" customHeight="1" x14ac:dyDescent="0.25">
      <c r="O558" s="31"/>
    </row>
    <row r="559" spans="15:15" ht="15.75" customHeight="1" x14ac:dyDescent="0.25">
      <c r="O559" s="31"/>
    </row>
    <row r="560" spans="15:15" ht="15.75" customHeight="1" x14ac:dyDescent="0.25">
      <c r="O560" s="31"/>
    </row>
    <row r="561" spans="15:15" ht="15.75" customHeight="1" x14ac:dyDescent="0.25">
      <c r="O561" s="31"/>
    </row>
    <row r="562" spans="15:15" ht="15.75" customHeight="1" x14ac:dyDescent="0.25">
      <c r="O562" s="31"/>
    </row>
    <row r="563" spans="15:15" ht="15.75" customHeight="1" x14ac:dyDescent="0.25">
      <c r="O563" s="31"/>
    </row>
    <row r="564" spans="15:15" ht="15.75" customHeight="1" x14ac:dyDescent="0.25">
      <c r="O564" s="31"/>
    </row>
    <row r="565" spans="15:15" ht="15.75" customHeight="1" x14ac:dyDescent="0.25">
      <c r="O565" s="31"/>
    </row>
    <row r="566" spans="15:15" ht="15.75" customHeight="1" x14ac:dyDescent="0.25">
      <c r="O566" s="31"/>
    </row>
    <row r="567" spans="15:15" ht="15.75" customHeight="1" x14ac:dyDescent="0.25">
      <c r="O567" s="31"/>
    </row>
    <row r="568" spans="15:15" ht="15.75" customHeight="1" x14ac:dyDescent="0.25">
      <c r="O568" s="31"/>
    </row>
    <row r="569" spans="15:15" ht="15.75" customHeight="1" x14ac:dyDescent="0.25">
      <c r="O569" s="31"/>
    </row>
    <row r="570" spans="15:15" ht="15.75" customHeight="1" x14ac:dyDescent="0.25">
      <c r="O570" s="31"/>
    </row>
    <row r="571" spans="15:15" ht="15.75" customHeight="1" x14ac:dyDescent="0.25">
      <c r="O571" s="31"/>
    </row>
    <row r="572" spans="15:15" ht="15.75" customHeight="1" x14ac:dyDescent="0.25">
      <c r="O572" s="31"/>
    </row>
    <row r="573" spans="15:15" ht="15.75" customHeight="1" x14ac:dyDescent="0.25">
      <c r="O573" s="31"/>
    </row>
    <row r="574" spans="15:15" ht="15.75" customHeight="1" x14ac:dyDescent="0.25">
      <c r="O574" s="31"/>
    </row>
    <row r="575" spans="15:15" ht="15.75" customHeight="1" x14ac:dyDescent="0.25">
      <c r="O575" s="31"/>
    </row>
    <row r="576" spans="15:15" ht="15.75" customHeight="1" x14ac:dyDescent="0.25">
      <c r="O576" s="31"/>
    </row>
    <row r="577" spans="15:15" ht="15.75" customHeight="1" x14ac:dyDescent="0.25">
      <c r="O577" s="31"/>
    </row>
    <row r="578" spans="15:15" ht="15.75" customHeight="1" x14ac:dyDescent="0.25">
      <c r="O578" s="31"/>
    </row>
    <row r="579" spans="15:15" ht="15.75" customHeight="1" x14ac:dyDescent="0.25">
      <c r="O579" s="31"/>
    </row>
    <row r="580" spans="15:15" ht="15.75" customHeight="1" x14ac:dyDescent="0.25">
      <c r="O580" s="31"/>
    </row>
    <row r="581" spans="15:15" ht="15.75" customHeight="1" x14ac:dyDescent="0.25">
      <c r="O581" s="31"/>
    </row>
    <row r="582" spans="15:15" ht="15.75" customHeight="1" x14ac:dyDescent="0.25">
      <c r="O582" s="31"/>
    </row>
    <row r="583" spans="15:15" ht="15.75" customHeight="1" x14ac:dyDescent="0.25">
      <c r="O583" s="31"/>
    </row>
    <row r="584" spans="15:15" ht="15.75" customHeight="1" x14ac:dyDescent="0.25">
      <c r="O584" s="31"/>
    </row>
    <row r="585" spans="15:15" ht="15.75" customHeight="1" x14ac:dyDescent="0.25">
      <c r="O585" s="31"/>
    </row>
    <row r="586" spans="15:15" ht="15.75" customHeight="1" x14ac:dyDescent="0.25">
      <c r="O586" s="31"/>
    </row>
    <row r="587" spans="15:15" ht="15.75" customHeight="1" x14ac:dyDescent="0.25">
      <c r="O587" s="31"/>
    </row>
    <row r="588" spans="15:15" ht="15.75" customHeight="1" x14ac:dyDescent="0.25">
      <c r="O588" s="31"/>
    </row>
    <row r="589" spans="15:15" ht="15.75" customHeight="1" x14ac:dyDescent="0.25">
      <c r="O589" s="31"/>
    </row>
    <row r="590" spans="15:15" ht="15.75" customHeight="1" x14ac:dyDescent="0.25">
      <c r="O590" s="31"/>
    </row>
    <row r="591" spans="15:15" ht="15.75" customHeight="1" x14ac:dyDescent="0.25">
      <c r="O591" s="31"/>
    </row>
    <row r="592" spans="15:15" ht="15.75" customHeight="1" x14ac:dyDescent="0.25">
      <c r="O592" s="31"/>
    </row>
    <row r="593" spans="15:15" ht="15.75" customHeight="1" x14ac:dyDescent="0.25">
      <c r="O593" s="31"/>
    </row>
    <row r="594" spans="15:15" ht="15.75" customHeight="1" x14ac:dyDescent="0.25">
      <c r="O594" s="31"/>
    </row>
    <row r="595" spans="15:15" ht="15.75" customHeight="1" x14ac:dyDescent="0.25">
      <c r="O595" s="31"/>
    </row>
    <row r="596" spans="15:15" ht="15.75" customHeight="1" x14ac:dyDescent="0.25">
      <c r="O596" s="31"/>
    </row>
    <row r="597" spans="15:15" ht="15.75" customHeight="1" x14ac:dyDescent="0.25">
      <c r="O597" s="31"/>
    </row>
    <row r="598" spans="15:15" ht="15.75" customHeight="1" x14ac:dyDescent="0.25">
      <c r="O598" s="31"/>
    </row>
    <row r="599" spans="15:15" ht="15.75" customHeight="1" x14ac:dyDescent="0.25">
      <c r="O599" s="31"/>
    </row>
    <row r="600" spans="15:15" ht="15.75" customHeight="1" x14ac:dyDescent="0.25">
      <c r="O600" s="31"/>
    </row>
    <row r="601" spans="15:15" ht="15.75" customHeight="1" x14ac:dyDescent="0.25">
      <c r="O601" s="31"/>
    </row>
    <row r="602" spans="15:15" ht="15.75" customHeight="1" x14ac:dyDescent="0.25">
      <c r="O602" s="31"/>
    </row>
    <row r="603" spans="15:15" ht="15.75" customHeight="1" x14ac:dyDescent="0.25">
      <c r="O603" s="31"/>
    </row>
    <row r="604" spans="15:15" ht="15.75" customHeight="1" x14ac:dyDescent="0.25">
      <c r="O604" s="31"/>
    </row>
    <row r="605" spans="15:15" ht="15.75" customHeight="1" x14ac:dyDescent="0.25">
      <c r="O605" s="31"/>
    </row>
    <row r="606" spans="15:15" ht="15.75" customHeight="1" x14ac:dyDescent="0.25">
      <c r="O606" s="31"/>
    </row>
    <row r="607" spans="15:15" ht="15.75" customHeight="1" x14ac:dyDescent="0.25">
      <c r="O607" s="31"/>
    </row>
    <row r="608" spans="15:15" ht="15.75" customHeight="1" x14ac:dyDescent="0.25">
      <c r="O608" s="31"/>
    </row>
    <row r="609" spans="15:15" ht="15.75" customHeight="1" x14ac:dyDescent="0.25">
      <c r="O609" s="31"/>
    </row>
    <row r="610" spans="15:15" ht="15.75" customHeight="1" x14ac:dyDescent="0.25">
      <c r="O610" s="31"/>
    </row>
    <row r="611" spans="15:15" ht="15.75" customHeight="1" x14ac:dyDescent="0.25">
      <c r="O611" s="31"/>
    </row>
    <row r="612" spans="15:15" ht="15.75" customHeight="1" x14ac:dyDescent="0.25">
      <c r="O612" s="31"/>
    </row>
    <row r="613" spans="15:15" ht="15.75" customHeight="1" x14ac:dyDescent="0.25">
      <c r="O613" s="31"/>
    </row>
    <row r="614" spans="15:15" ht="15.75" customHeight="1" x14ac:dyDescent="0.25">
      <c r="O614" s="31"/>
    </row>
    <row r="615" spans="15:15" ht="15.75" customHeight="1" x14ac:dyDescent="0.25">
      <c r="O615" s="31"/>
    </row>
    <row r="616" spans="15:15" ht="15.75" customHeight="1" x14ac:dyDescent="0.25">
      <c r="O616" s="31"/>
    </row>
    <row r="617" spans="15:15" ht="15.75" customHeight="1" x14ac:dyDescent="0.25">
      <c r="O617" s="31"/>
    </row>
    <row r="618" spans="15:15" ht="15.75" customHeight="1" x14ac:dyDescent="0.25">
      <c r="O618" s="31"/>
    </row>
    <row r="619" spans="15:15" ht="15.75" customHeight="1" x14ac:dyDescent="0.25">
      <c r="O619" s="31"/>
    </row>
    <row r="620" spans="15:15" ht="15.75" customHeight="1" x14ac:dyDescent="0.25">
      <c r="O620" s="31"/>
    </row>
    <row r="621" spans="15:15" ht="15.75" customHeight="1" x14ac:dyDescent="0.25">
      <c r="O621" s="31"/>
    </row>
    <row r="622" spans="15:15" ht="15.75" customHeight="1" x14ac:dyDescent="0.25">
      <c r="O622" s="31"/>
    </row>
    <row r="623" spans="15:15" ht="15.75" customHeight="1" x14ac:dyDescent="0.25">
      <c r="O623" s="31"/>
    </row>
    <row r="624" spans="15:15" ht="15.75" customHeight="1" x14ac:dyDescent="0.25">
      <c r="O624" s="31"/>
    </row>
    <row r="625" spans="15:15" ht="15.75" customHeight="1" x14ac:dyDescent="0.25">
      <c r="O625" s="31"/>
    </row>
    <row r="626" spans="15:15" ht="15.75" customHeight="1" x14ac:dyDescent="0.25">
      <c r="O626" s="31"/>
    </row>
    <row r="627" spans="15:15" ht="15.75" customHeight="1" x14ac:dyDescent="0.25">
      <c r="O627" s="31"/>
    </row>
    <row r="628" spans="15:15" ht="15.75" customHeight="1" x14ac:dyDescent="0.25">
      <c r="O628" s="31"/>
    </row>
    <row r="629" spans="15:15" ht="15.75" customHeight="1" x14ac:dyDescent="0.25">
      <c r="O629" s="31"/>
    </row>
    <row r="630" spans="15:15" ht="15.75" customHeight="1" x14ac:dyDescent="0.25">
      <c r="O630" s="31"/>
    </row>
    <row r="631" spans="15:15" ht="15.75" customHeight="1" x14ac:dyDescent="0.25">
      <c r="O631" s="31"/>
    </row>
    <row r="632" spans="15:15" ht="15.75" customHeight="1" x14ac:dyDescent="0.25">
      <c r="O632" s="31"/>
    </row>
    <row r="633" spans="15:15" ht="15.75" customHeight="1" x14ac:dyDescent="0.25">
      <c r="O633" s="31"/>
    </row>
    <row r="634" spans="15:15" ht="15.75" customHeight="1" x14ac:dyDescent="0.25">
      <c r="O634" s="31"/>
    </row>
    <row r="635" spans="15:15" ht="15.75" customHeight="1" x14ac:dyDescent="0.25">
      <c r="O635" s="31"/>
    </row>
    <row r="636" spans="15:15" ht="15.75" customHeight="1" x14ac:dyDescent="0.25">
      <c r="O636" s="31"/>
    </row>
    <row r="637" spans="15:15" ht="15.75" customHeight="1" x14ac:dyDescent="0.25">
      <c r="O637" s="31"/>
    </row>
    <row r="638" spans="15:15" ht="15.75" customHeight="1" x14ac:dyDescent="0.25">
      <c r="O638" s="31"/>
    </row>
    <row r="639" spans="15:15" ht="15.75" customHeight="1" x14ac:dyDescent="0.25">
      <c r="O639" s="31"/>
    </row>
    <row r="640" spans="15:15" ht="15.75" customHeight="1" x14ac:dyDescent="0.25">
      <c r="O640" s="31"/>
    </row>
    <row r="641" spans="15:15" ht="15.75" customHeight="1" x14ac:dyDescent="0.25">
      <c r="O641" s="31"/>
    </row>
    <row r="642" spans="15:15" ht="15.75" customHeight="1" x14ac:dyDescent="0.25">
      <c r="O642" s="31"/>
    </row>
    <row r="643" spans="15:15" ht="15.75" customHeight="1" x14ac:dyDescent="0.25">
      <c r="O643" s="31"/>
    </row>
    <row r="644" spans="15:15" ht="15.75" customHeight="1" x14ac:dyDescent="0.25">
      <c r="O644" s="31"/>
    </row>
    <row r="645" spans="15:15" ht="15.75" customHeight="1" x14ac:dyDescent="0.25">
      <c r="O645" s="31"/>
    </row>
    <row r="646" spans="15:15" ht="15.75" customHeight="1" x14ac:dyDescent="0.25">
      <c r="O646" s="31"/>
    </row>
    <row r="647" spans="15:15" ht="15.75" customHeight="1" x14ac:dyDescent="0.25">
      <c r="O647" s="31"/>
    </row>
    <row r="648" spans="15:15" ht="15.75" customHeight="1" x14ac:dyDescent="0.25">
      <c r="O648" s="31"/>
    </row>
    <row r="649" spans="15:15" ht="15.75" customHeight="1" x14ac:dyDescent="0.25">
      <c r="O649" s="31"/>
    </row>
    <row r="650" spans="15:15" ht="15.75" customHeight="1" x14ac:dyDescent="0.25">
      <c r="O650" s="31"/>
    </row>
    <row r="651" spans="15:15" ht="15.75" customHeight="1" x14ac:dyDescent="0.25">
      <c r="O651" s="31"/>
    </row>
    <row r="652" spans="15:15" ht="15.75" customHeight="1" x14ac:dyDescent="0.25">
      <c r="O652" s="31"/>
    </row>
    <row r="653" spans="15:15" ht="15.75" customHeight="1" x14ac:dyDescent="0.25">
      <c r="O653" s="31"/>
    </row>
    <row r="654" spans="15:15" ht="15.75" customHeight="1" x14ac:dyDescent="0.25">
      <c r="O654" s="31"/>
    </row>
    <row r="655" spans="15:15" ht="15.75" customHeight="1" x14ac:dyDescent="0.25">
      <c r="O655" s="31"/>
    </row>
    <row r="656" spans="15:15" ht="15.75" customHeight="1" x14ac:dyDescent="0.25">
      <c r="O656" s="31"/>
    </row>
    <row r="657" spans="15:15" ht="15.75" customHeight="1" x14ac:dyDescent="0.25">
      <c r="O657" s="31"/>
    </row>
    <row r="658" spans="15:15" ht="15.75" customHeight="1" x14ac:dyDescent="0.25">
      <c r="O658" s="31"/>
    </row>
    <row r="659" spans="15:15" ht="15.75" customHeight="1" x14ac:dyDescent="0.25">
      <c r="O659" s="31"/>
    </row>
    <row r="660" spans="15:15" ht="15.75" customHeight="1" x14ac:dyDescent="0.25">
      <c r="O660" s="31"/>
    </row>
    <row r="661" spans="15:15" ht="15.75" customHeight="1" x14ac:dyDescent="0.25">
      <c r="O661" s="31"/>
    </row>
    <row r="662" spans="15:15" ht="15.75" customHeight="1" x14ac:dyDescent="0.25">
      <c r="O662" s="31"/>
    </row>
    <row r="663" spans="15:15" ht="15.75" customHeight="1" x14ac:dyDescent="0.25">
      <c r="O663" s="31"/>
    </row>
    <row r="664" spans="15:15" ht="15.75" customHeight="1" x14ac:dyDescent="0.25">
      <c r="O664" s="31"/>
    </row>
    <row r="665" spans="15:15" ht="15.75" customHeight="1" x14ac:dyDescent="0.25">
      <c r="O665" s="31"/>
    </row>
    <row r="666" spans="15:15" ht="15.75" customHeight="1" x14ac:dyDescent="0.25">
      <c r="O666" s="31"/>
    </row>
    <row r="667" spans="15:15" ht="15.75" customHeight="1" x14ac:dyDescent="0.25">
      <c r="O667" s="31"/>
    </row>
    <row r="668" spans="15:15" ht="15.75" customHeight="1" x14ac:dyDescent="0.25">
      <c r="O668" s="31"/>
    </row>
    <row r="669" spans="15:15" ht="15.75" customHeight="1" x14ac:dyDescent="0.25">
      <c r="O669" s="31"/>
    </row>
    <row r="670" spans="15:15" ht="15.75" customHeight="1" x14ac:dyDescent="0.25">
      <c r="O670" s="31"/>
    </row>
    <row r="671" spans="15:15" ht="15.75" customHeight="1" x14ac:dyDescent="0.25">
      <c r="O671" s="31"/>
    </row>
    <row r="672" spans="15:15" ht="15.75" customHeight="1" x14ac:dyDescent="0.25">
      <c r="O672" s="31"/>
    </row>
    <row r="673" spans="15:15" ht="15.75" customHeight="1" x14ac:dyDescent="0.25">
      <c r="O673" s="31"/>
    </row>
    <row r="674" spans="15:15" ht="15.75" customHeight="1" x14ac:dyDescent="0.25">
      <c r="O674" s="31"/>
    </row>
    <row r="675" spans="15:15" ht="15.75" customHeight="1" x14ac:dyDescent="0.25">
      <c r="O675" s="31"/>
    </row>
    <row r="676" spans="15:15" ht="15.75" customHeight="1" x14ac:dyDescent="0.25">
      <c r="O676" s="31"/>
    </row>
    <row r="677" spans="15:15" ht="15.75" customHeight="1" x14ac:dyDescent="0.25">
      <c r="O677" s="31"/>
    </row>
    <row r="678" spans="15:15" ht="15.75" customHeight="1" x14ac:dyDescent="0.25">
      <c r="O678" s="31"/>
    </row>
    <row r="679" spans="15:15" ht="15.75" customHeight="1" x14ac:dyDescent="0.25">
      <c r="O679" s="31"/>
    </row>
    <row r="680" spans="15:15" ht="15.75" customHeight="1" x14ac:dyDescent="0.25">
      <c r="O680" s="31"/>
    </row>
    <row r="681" spans="15:15" ht="15.75" customHeight="1" x14ac:dyDescent="0.25">
      <c r="O681" s="31"/>
    </row>
    <row r="682" spans="15:15" ht="15.75" customHeight="1" x14ac:dyDescent="0.25">
      <c r="O682" s="31"/>
    </row>
    <row r="683" spans="15:15" ht="15.75" customHeight="1" x14ac:dyDescent="0.25">
      <c r="O683" s="31"/>
    </row>
    <row r="684" spans="15:15" ht="15.75" customHeight="1" x14ac:dyDescent="0.25">
      <c r="O684" s="31"/>
    </row>
    <row r="685" spans="15:15" ht="15.75" customHeight="1" x14ac:dyDescent="0.25">
      <c r="O685" s="31"/>
    </row>
    <row r="686" spans="15:15" ht="15.75" customHeight="1" x14ac:dyDescent="0.25">
      <c r="O686" s="31"/>
    </row>
    <row r="687" spans="15:15" ht="15.75" customHeight="1" x14ac:dyDescent="0.25">
      <c r="O687" s="31"/>
    </row>
    <row r="688" spans="15:15" ht="15.75" customHeight="1" x14ac:dyDescent="0.25">
      <c r="O688" s="31"/>
    </row>
    <row r="689" spans="15:15" ht="15.75" customHeight="1" x14ac:dyDescent="0.25">
      <c r="O689" s="31"/>
    </row>
    <row r="690" spans="15:15" ht="15.75" customHeight="1" x14ac:dyDescent="0.25">
      <c r="O690" s="31"/>
    </row>
    <row r="691" spans="15:15" ht="15.75" customHeight="1" x14ac:dyDescent="0.25">
      <c r="O691" s="31"/>
    </row>
    <row r="692" spans="15:15" ht="15.75" customHeight="1" x14ac:dyDescent="0.25">
      <c r="O692" s="31"/>
    </row>
    <row r="693" spans="15:15" ht="15.75" customHeight="1" x14ac:dyDescent="0.25">
      <c r="O693" s="31"/>
    </row>
    <row r="694" spans="15:15" ht="15.75" customHeight="1" x14ac:dyDescent="0.25">
      <c r="O694" s="31"/>
    </row>
    <row r="695" spans="15:15" ht="15.75" customHeight="1" x14ac:dyDescent="0.25">
      <c r="O695" s="31"/>
    </row>
    <row r="696" spans="15:15" ht="15.75" customHeight="1" x14ac:dyDescent="0.25">
      <c r="O696" s="31"/>
    </row>
    <row r="697" spans="15:15" ht="15.75" customHeight="1" x14ac:dyDescent="0.25">
      <c r="O697" s="31"/>
    </row>
    <row r="698" spans="15:15" ht="15.75" customHeight="1" x14ac:dyDescent="0.25">
      <c r="O698" s="31"/>
    </row>
    <row r="699" spans="15:15" ht="15.75" customHeight="1" x14ac:dyDescent="0.25">
      <c r="O699" s="31"/>
    </row>
    <row r="700" spans="15:15" ht="15.75" customHeight="1" x14ac:dyDescent="0.25">
      <c r="O700" s="31"/>
    </row>
    <row r="701" spans="15:15" ht="15.75" customHeight="1" x14ac:dyDescent="0.25">
      <c r="O701" s="31"/>
    </row>
    <row r="702" spans="15:15" ht="15.75" customHeight="1" x14ac:dyDescent="0.25">
      <c r="O702" s="31"/>
    </row>
    <row r="703" spans="15:15" ht="15.75" customHeight="1" x14ac:dyDescent="0.25">
      <c r="O703" s="31"/>
    </row>
    <row r="704" spans="15:15" ht="15.75" customHeight="1" x14ac:dyDescent="0.25">
      <c r="O704" s="31"/>
    </row>
    <row r="705" spans="15:15" ht="15.75" customHeight="1" x14ac:dyDescent="0.25">
      <c r="O705" s="31"/>
    </row>
    <row r="706" spans="15:15" ht="15.75" customHeight="1" x14ac:dyDescent="0.25">
      <c r="O706" s="31"/>
    </row>
    <row r="707" spans="15:15" ht="15.75" customHeight="1" x14ac:dyDescent="0.25">
      <c r="O707" s="31"/>
    </row>
    <row r="708" spans="15:15" ht="15.75" customHeight="1" x14ac:dyDescent="0.25">
      <c r="O708" s="31"/>
    </row>
    <row r="709" spans="15:15" ht="15.75" customHeight="1" x14ac:dyDescent="0.25">
      <c r="O709" s="31"/>
    </row>
    <row r="710" spans="15:15" ht="15.75" customHeight="1" x14ac:dyDescent="0.25">
      <c r="O710" s="31"/>
    </row>
    <row r="711" spans="15:15" ht="15.75" customHeight="1" x14ac:dyDescent="0.25">
      <c r="O711" s="31"/>
    </row>
    <row r="712" spans="15:15" ht="15.75" customHeight="1" x14ac:dyDescent="0.25">
      <c r="O712" s="31"/>
    </row>
    <row r="713" spans="15:15" ht="15.75" customHeight="1" x14ac:dyDescent="0.25">
      <c r="O713" s="31"/>
    </row>
    <row r="714" spans="15:15" ht="15.75" customHeight="1" x14ac:dyDescent="0.25">
      <c r="O714" s="31"/>
    </row>
    <row r="715" spans="15:15" ht="15.75" customHeight="1" x14ac:dyDescent="0.25">
      <c r="O715" s="31"/>
    </row>
    <row r="716" spans="15:15" ht="15.75" customHeight="1" x14ac:dyDescent="0.25">
      <c r="O716" s="31"/>
    </row>
    <row r="717" spans="15:15" ht="15.75" customHeight="1" x14ac:dyDescent="0.25">
      <c r="O717" s="31"/>
    </row>
    <row r="718" spans="15:15" ht="15.75" customHeight="1" x14ac:dyDescent="0.25">
      <c r="O718" s="31"/>
    </row>
    <row r="719" spans="15:15" ht="15.75" customHeight="1" x14ac:dyDescent="0.25">
      <c r="O719" s="31"/>
    </row>
    <row r="720" spans="15:15" ht="15.75" customHeight="1" x14ac:dyDescent="0.25">
      <c r="O720" s="31"/>
    </row>
    <row r="721" spans="15:15" ht="15.75" customHeight="1" x14ac:dyDescent="0.25">
      <c r="O721" s="31"/>
    </row>
    <row r="722" spans="15:15" ht="15.75" customHeight="1" x14ac:dyDescent="0.25">
      <c r="O722" s="31"/>
    </row>
    <row r="723" spans="15:15" ht="15.75" customHeight="1" x14ac:dyDescent="0.25">
      <c r="O723" s="31"/>
    </row>
    <row r="724" spans="15:15" ht="15.75" customHeight="1" x14ac:dyDescent="0.25">
      <c r="O724" s="31"/>
    </row>
    <row r="725" spans="15:15" ht="15.75" customHeight="1" x14ac:dyDescent="0.25">
      <c r="O725" s="31"/>
    </row>
    <row r="726" spans="15:15" ht="15.75" customHeight="1" x14ac:dyDescent="0.25">
      <c r="O726" s="31"/>
    </row>
    <row r="727" spans="15:15" ht="15.75" customHeight="1" x14ac:dyDescent="0.25">
      <c r="O727" s="31"/>
    </row>
    <row r="728" spans="15:15" ht="15.75" customHeight="1" x14ac:dyDescent="0.25">
      <c r="O728" s="31"/>
    </row>
    <row r="729" spans="15:15" ht="15.75" customHeight="1" x14ac:dyDescent="0.25">
      <c r="O729" s="31"/>
    </row>
    <row r="730" spans="15:15" ht="15.75" customHeight="1" x14ac:dyDescent="0.25">
      <c r="O730" s="31"/>
    </row>
    <row r="731" spans="15:15" ht="15.75" customHeight="1" x14ac:dyDescent="0.25">
      <c r="O731" s="31"/>
    </row>
    <row r="732" spans="15:15" ht="15.75" customHeight="1" x14ac:dyDescent="0.25">
      <c r="O732" s="31"/>
    </row>
    <row r="733" spans="15:15" ht="15.75" customHeight="1" x14ac:dyDescent="0.25">
      <c r="O733" s="31"/>
    </row>
    <row r="734" spans="15:15" ht="15.75" customHeight="1" x14ac:dyDescent="0.25">
      <c r="O734" s="31"/>
    </row>
    <row r="735" spans="15:15" ht="15.75" customHeight="1" x14ac:dyDescent="0.25">
      <c r="O735" s="31"/>
    </row>
    <row r="736" spans="15:15" ht="15.75" customHeight="1" x14ac:dyDescent="0.25">
      <c r="O736" s="31"/>
    </row>
    <row r="737" spans="15:15" ht="15.75" customHeight="1" x14ac:dyDescent="0.25">
      <c r="O737" s="31"/>
    </row>
    <row r="738" spans="15:15" ht="15.75" customHeight="1" x14ac:dyDescent="0.25">
      <c r="O738" s="31"/>
    </row>
    <row r="739" spans="15:15" ht="15.75" customHeight="1" x14ac:dyDescent="0.25">
      <c r="O739" s="31"/>
    </row>
    <row r="740" spans="15:15" ht="15.75" customHeight="1" x14ac:dyDescent="0.25">
      <c r="O740" s="31"/>
    </row>
    <row r="741" spans="15:15" ht="15.75" customHeight="1" x14ac:dyDescent="0.25">
      <c r="O741" s="31"/>
    </row>
    <row r="742" spans="15:15" ht="15.75" customHeight="1" x14ac:dyDescent="0.25">
      <c r="O742" s="31"/>
    </row>
    <row r="743" spans="15:15" ht="15.75" customHeight="1" x14ac:dyDescent="0.25">
      <c r="O743" s="31"/>
    </row>
    <row r="744" spans="15:15" ht="15.75" customHeight="1" x14ac:dyDescent="0.25">
      <c r="O744" s="31"/>
    </row>
    <row r="745" spans="15:15" ht="15.75" customHeight="1" x14ac:dyDescent="0.25">
      <c r="O745" s="31"/>
    </row>
    <row r="746" spans="15:15" ht="15.75" customHeight="1" x14ac:dyDescent="0.25">
      <c r="O746" s="31"/>
    </row>
    <row r="747" spans="15:15" ht="15.75" customHeight="1" x14ac:dyDescent="0.25">
      <c r="O747" s="31"/>
    </row>
    <row r="748" spans="15:15" ht="15.75" customHeight="1" x14ac:dyDescent="0.25">
      <c r="O748" s="31"/>
    </row>
    <row r="749" spans="15:15" ht="15.75" customHeight="1" x14ac:dyDescent="0.25">
      <c r="O749" s="31"/>
    </row>
    <row r="750" spans="15:15" ht="15.75" customHeight="1" x14ac:dyDescent="0.25">
      <c r="O750" s="31"/>
    </row>
    <row r="751" spans="15:15" ht="15.75" customHeight="1" x14ac:dyDescent="0.25">
      <c r="O751" s="31"/>
    </row>
    <row r="752" spans="15:15" ht="15.75" customHeight="1" x14ac:dyDescent="0.25">
      <c r="O752" s="31"/>
    </row>
    <row r="753" spans="15:15" ht="15.75" customHeight="1" x14ac:dyDescent="0.25">
      <c r="O753" s="31"/>
    </row>
    <row r="754" spans="15:15" ht="15.75" customHeight="1" x14ac:dyDescent="0.25">
      <c r="O754" s="31"/>
    </row>
    <row r="755" spans="15:15" ht="15.75" customHeight="1" x14ac:dyDescent="0.25">
      <c r="O755" s="31"/>
    </row>
    <row r="756" spans="15:15" ht="15.75" customHeight="1" x14ac:dyDescent="0.25">
      <c r="O756" s="31"/>
    </row>
    <row r="757" spans="15:15" ht="15.75" customHeight="1" x14ac:dyDescent="0.25">
      <c r="O757" s="31"/>
    </row>
    <row r="758" spans="15:15" ht="15.75" customHeight="1" x14ac:dyDescent="0.25">
      <c r="O758" s="31"/>
    </row>
    <row r="759" spans="15:15" ht="15.75" customHeight="1" x14ac:dyDescent="0.25">
      <c r="O759" s="31"/>
    </row>
    <row r="760" spans="15:15" ht="15.75" customHeight="1" x14ac:dyDescent="0.25">
      <c r="O760" s="31"/>
    </row>
    <row r="761" spans="15:15" ht="15.75" customHeight="1" x14ac:dyDescent="0.25">
      <c r="O761" s="31"/>
    </row>
    <row r="762" spans="15:15" ht="15.75" customHeight="1" x14ac:dyDescent="0.25">
      <c r="O762" s="31"/>
    </row>
    <row r="763" spans="15:15" ht="15.75" customHeight="1" x14ac:dyDescent="0.25">
      <c r="O763" s="31"/>
    </row>
    <row r="764" spans="15:15" ht="15.75" customHeight="1" x14ac:dyDescent="0.25">
      <c r="O764" s="31"/>
    </row>
    <row r="765" spans="15:15" ht="15.75" customHeight="1" x14ac:dyDescent="0.25">
      <c r="O765" s="31"/>
    </row>
    <row r="766" spans="15:15" ht="15.75" customHeight="1" x14ac:dyDescent="0.25">
      <c r="O766" s="31"/>
    </row>
    <row r="767" spans="15:15" ht="15.75" customHeight="1" x14ac:dyDescent="0.25">
      <c r="O767" s="31"/>
    </row>
    <row r="768" spans="15:15" ht="15.75" customHeight="1" x14ac:dyDescent="0.25">
      <c r="O768" s="31"/>
    </row>
    <row r="769" spans="15:15" ht="15.75" customHeight="1" x14ac:dyDescent="0.25">
      <c r="O769" s="31"/>
    </row>
    <row r="770" spans="15:15" ht="15.75" customHeight="1" x14ac:dyDescent="0.25">
      <c r="O770" s="31"/>
    </row>
    <row r="771" spans="15:15" ht="15.75" customHeight="1" x14ac:dyDescent="0.25">
      <c r="O771" s="31"/>
    </row>
    <row r="772" spans="15:15" ht="15.75" customHeight="1" x14ac:dyDescent="0.25">
      <c r="O772" s="31"/>
    </row>
    <row r="773" spans="15:15" ht="15.75" customHeight="1" x14ac:dyDescent="0.25">
      <c r="O773" s="31"/>
    </row>
    <row r="774" spans="15:15" ht="15.75" customHeight="1" x14ac:dyDescent="0.25">
      <c r="O774" s="31"/>
    </row>
    <row r="775" spans="15:15" ht="15.75" customHeight="1" x14ac:dyDescent="0.25">
      <c r="O775" s="31"/>
    </row>
    <row r="776" spans="15:15" ht="15.75" customHeight="1" x14ac:dyDescent="0.25">
      <c r="O776" s="31"/>
    </row>
    <row r="777" spans="15:15" ht="15.75" customHeight="1" x14ac:dyDescent="0.25">
      <c r="O777" s="31"/>
    </row>
    <row r="778" spans="15:15" ht="15.75" customHeight="1" x14ac:dyDescent="0.25">
      <c r="O778" s="31"/>
    </row>
    <row r="779" spans="15:15" ht="15.75" customHeight="1" x14ac:dyDescent="0.25">
      <c r="O779" s="31"/>
    </row>
    <row r="780" spans="15:15" ht="15.75" customHeight="1" x14ac:dyDescent="0.25">
      <c r="O780" s="31"/>
    </row>
    <row r="781" spans="15:15" ht="15.75" customHeight="1" x14ac:dyDescent="0.25">
      <c r="O781" s="31"/>
    </row>
    <row r="782" spans="15:15" ht="15.75" customHeight="1" x14ac:dyDescent="0.25">
      <c r="O782" s="31"/>
    </row>
    <row r="783" spans="15:15" ht="15.75" customHeight="1" x14ac:dyDescent="0.25">
      <c r="O783" s="31"/>
    </row>
    <row r="784" spans="15:15" ht="15.75" customHeight="1" x14ac:dyDescent="0.25">
      <c r="O784" s="31"/>
    </row>
    <row r="785" spans="15:15" ht="15.75" customHeight="1" x14ac:dyDescent="0.25">
      <c r="O785" s="31"/>
    </row>
    <row r="786" spans="15:15" ht="15.75" customHeight="1" x14ac:dyDescent="0.25">
      <c r="O786" s="31"/>
    </row>
    <row r="787" spans="15:15" ht="15.75" customHeight="1" x14ac:dyDescent="0.25">
      <c r="O787" s="31"/>
    </row>
    <row r="788" spans="15:15" ht="15.75" customHeight="1" x14ac:dyDescent="0.25">
      <c r="O788" s="31"/>
    </row>
    <row r="789" spans="15:15" ht="15.75" customHeight="1" x14ac:dyDescent="0.25">
      <c r="O789" s="31"/>
    </row>
    <row r="790" spans="15:15" ht="15.75" customHeight="1" x14ac:dyDescent="0.25">
      <c r="O790" s="31"/>
    </row>
    <row r="791" spans="15:15" ht="15.75" customHeight="1" x14ac:dyDescent="0.25">
      <c r="O791" s="31"/>
    </row>
    <row r="792" spans="15:15" ht="15.75" customHeight="1" x14ac:dyDescent="0.25">
      <c r="O792" s="31"/>
    </row>
    <row r="793" spans="15:15" ht="15.75" customHeight="1" x14ac:dyDescent="0.25">
      <c r="O793" s="31"/>
    </row>
    <row r="794" spans="15:15" ht="15.75" customHeight="1" x14ac:dyDescent="0.25">
      <c r="O794" s="31"/>
    </row>
    <row r="795" spans="15:15" ht="15.75" customHeight="1" x14ac:dyDescent="0.25">
      <c r="O795" s="31"/>
    </row>
    <row r="796" spans="15:15" ht="15.75" customHeight="1" x14ac:dyDescent="0.25">
      <c r="O796" s="31"/>
    </row>
    <row r="797" spans="15:15" ht="15.75" customHeight="1" x14ac:dyDescent="0.25">
      <c r="O797" s="31"/>
    </row>
    <row r="798" spans="15:15" ht="15.75" customHeight="1" x14ac:dyDescent="0.25">
      <c r="O798" s="31"/>
    </row>
    <row r="799" spans="15:15" ht="15.75" customHeight="1" x14ac:dyDescent="0.25">
      <c r="O799" s="31"/>
    </row>
    <row r="800" spans="15:15" ht="15.75" customHeight="1" x14ac:dyDescent="0.25">
      <c r="O800" s="31"/>
    </row>
    <row r="801" spans="15:15" ht="15.75" customHeight="1" x14ac:dyDescent="0.25">
      <c r="O801" s="31"/>
    </row>
    <row r="802" spans="15:15" ht="15.75" customHeight="1" x14ac:dyDescent="0.25">
      <c r="O802" s="31"/>
    </row>
    <row r="803" spans="15:15" ht="15.75" customHeight="1" x14ac:dyDescent="0.25">
      <c r="O803" s="31"/>
    </row>
    <row r="804" spans="15:15" ht="15.75" customHeight="1" x14ac:dyDescent="0.25">
      <c r="O804" s="31"/>
    </row>
    <row r="805" spans="15:15" ht="15.75" customHeight="1" x14ac:dyDescent="0.25">
      <c r="O805" s="31"/>
    </row>
    <row r="806" spans="15:15" ht="15.75" customHeight="1" x14ac:dyDescent="0.25">
      <c r="O806" s="31"/>
    </row>
    <row r="807" spans="15:15" ht="15.75" customHeight="1" x14ac:dyDescent="0.25">
      <c r="O807" s="31"/>
    </row>
    <row r="808" spans="15:15" ht="15.75" customHeight="1" x14ac:dyDescent="0.25">
      <c r="O808" s="31"/>
    </row>
    <row r="809" spans="15:15" ht="15.75" customHeight="1" x14ac:dyDescent="0.25">
      <c r="O809" s="31"/>
    </row>
    <row r="810" spans="15:15" ht="15.75" customHeight="1" x14ac:dyDescent="0.25">
      <c r="O810" s="31"/>
    </row>
    <row r="811" spans="15:15" ht="15.75" customHeight="1" x14ac:dyDescent="0.25">
      <c r="O811" s="31"/>
    </row>
    <row r="812" spans="15:15" ht="15.75" customHeight="1" x14ac:dyDescent="0.25">
      <c r="O812" s="31"/>
    </row>
    <row r="813" spans="15:15" ht="15.75" customHeight="1" x14ac:dyDescent="0.25">
      <c r="O813" s="31"/>
    </row>
    <row r="814" spans="15:15" ht="15.75" customHeight="1" x14ac:dyDescent="0.25">
      <c r="O814" s="31"/>
    </row>
    <row r="815" spans="15:15" ht="15.75" customHeight="1" x14ac:dyDescent="0.25">
      <c r="O815" s="31"/>
    </row>
    <row r="816" spans="15:15" ht="15.75" customHeight="1" x14ac:dyDescent="0.25">
      <c r="O816" s="31"/>
    </row>
    <row r="817" spans="15:15" ht="15.75" customHeight="1" x14ac:dyDescent="0.25">
      <c r="O817" s="31"/>
    </row>
    <row r="818" spans="15:15" ht="15.75" customHeight="1" x14ac:dyDescent="0.25">
      <c r="O818" s="31"/>
    </row>
    <row r="819" spans="15:15" ht="15.75" customHeight="1" x14ac:dyDescent="0.25">
      <c r="O819" s="31"/>
    </row>
    <row r="820" spans="15:15" ht="15.75" customHeight="1" x14ac:dyDescent="0.25">
      <c r="O820" s="31"/>
    </row>
    <row r="821" spans="15:15" ht="15.75" customHeight="1" x14ac:dyDescent="0.25">
      <c r="O821" s="31"/>
    </row>
    <row r="822" spans="15:15" ht="15.75" customHeight="1" x14ac:dyDescent="0.25">
      <c r="O822" s="31"/>
    </row>
    <row r="823" spans="15:15" ht="15.75" customHeight="1" x14ac:dyDescent="0.25">
      <c r="O823" s="31"/>
    </row>
    <row r="824" spans="15:15" ht="15.75" customHeight="1" x14ac:dyDescent="0.25">
      <c r="O824" s="31"/>
    </row>
    <row r="825" spans="15:15" ht="15.75" customHeight="1" x14ac:dyDescent="0.25">
      <c r="O825" s="31"/>
    </row>
    <row r="826" spans="15:15" ht="15.75" customHeight="1" x14ac:dyDescent="0.25">
      <c r="O826" s="31"/>
    </row>
    <row r="827" spans="15:15" ht="15.75" customHeight="1" x14ac:dyDescent="0.25">
      <c r="O827" s="31"/>
    </row>
    <row r="828" spans="15:15" ht="15.75" customHeight="1" x14ac:dyDescent="0.25">
      <c r="O828" s="31"/>
    </row>
    <row r="829" spans="15:15" ht="15.75" customHeight="1" x14ac:dyDescent="0.25">
      <c r="O829" s="31"/>
    </row>
    <row r="830" spans="15:15" ht="15.75" customHeight="1" x14ac:dyDescent="0.25">
      <c r="O830" s="31"/>
    </row>
    <row r="831" spans="15:15" ht="15.75" customHeight="1" x14ac:dyDescent="0.25">
      <c r="O831" s="31"/>
    </row>
    <row r="832" spans="15:15" ht="15.75" customHeight="1" x14ac:dyDescent="0.25">
      <c r="O832" s="31"/>
    </row>
    <row r="833" spans="15:15" ht="15.75" customHeight="1" x14ac:dyDescent="0.25">
      <c r="O833" s="31"/>
    </row>
    <row r="834" spans="15:15" ht="15.75" customHeight="1" x14ac:dyDescent="0.25">
      <c r="O834" s="31"/>
    </row>
    <row r="835" spans="15:15" ht="15.75" customHeight="1" x14ac:dyDescent="0.25">
      <c r="O835" s="31"/>
    </row>
    <row r="836" spans="15:15" ht="15.75" customHeight="1" x14ac:dyDescent="0.25">
      <c r="O836" s="31"/>
    </row>
    <row r="837" spans="15:15" ht="15.75" customHeight="1" x14ac:dyDescent="0.25">
      <c r="O837" s="31"/>
    </row>
    <row r="838" spans="15:15" ht="15.75" customHeight="1" x14ac:dyDescent="0.25">
      <c r="O838" s="31"/>
    </row>
    <row r="839" spans="15:15" ht="15.75" customHeight="1" x14ac:dyDescent="0.25">
      <c r="O839" s="31"/>
    </row>
    <row r="840" spans="15:15" ht="15.75" customHeight="1" x14ac:dyDescent="0.25">
      <c r="O840" s="31"/>
    </row>
    <row r="841" spans="15:15" ht="15.75" customHeight="1" x14ac:dyDescent="0.25">
      <c r="O841" s="31"/>
    </row>
    <row r="842" spans="15:15" ht="15.75" customHeight="1" x14ac:dyDescent="0.25">
      <c r="O842" s="31"/>
    </row>
    <row r="843" spans="15:15" ht="15.75" customHeight="1" x14ac:dyDescent="0.25">
      <c r="O843" s="31"/>
    </row>
    <row r="844" spans="15:15" ht="15.75" customHeight="1" x14ac:dyDescent="0.25">
      <c r="O844" s="31"/>
    </row>
    <row r="845" spans="15:15" ht="15.75" customHeight="1" x14ac:dyDescent="0.25">
      <c r="O845" s="31"/>
    </row>
    <row r="846" spans="15:15" ht="15.75" customHeight="1" x14ac:dyDescent="0.25">
      <c r="O846" s="31"/>
    </row>
    <row r="847" spans="15:15" ht="15.75" customHeight="1" x14ac:dyDescent="0.25">
      <c r="O847" s="31"/>
    </row>
    <row r="848" spans="15:15" ht="15.75" customHeight="1" x14ac:dyDescent="0.25">
      <c r="O848" s="31"/>
    </row>
    <row r="849" spans="15:15" ht="15.75" customHeight="1" x14ac:dyDescent="0.25">
      <c r="O849" s="31"/>
    </row>
    <row r="850" spans="15:15" ht="15.75" customHeight="1" x14ac:dyDescent="0.25">
      <c r="O850" s="31"/>
    </row>
    <row r="851" spans="15:15" ht="15.75" customHeight="1" x14ac:dyDescent="0.25">
      <c r="O851" s="31"/>
    </row>
    <row r="852" spans="15:15" ht="15.75" customHeight="1" x14ac:dyDescent="0.25">
      <c r="O852" s="31"/>
    </row>
    <row r="853" spans="15:15" ht="15.75" customHeight="1" x14ac:dyDescent="0.25">
      <c r="O853" s="31"/>
    </row>
    <row r="854" spans="15:15" ht="15.75" customHeight="1" x14ac:dyDescent="0.25">
      <c r="O854" s="31"/>
    </row>
    <row r="855" spans="15:15" ht="15.75" customHeight="1" x14ac:dyDescent="0.25">
      <c r="O855" s="31"/>
    </row>
    <row r="856" spans="15:15" ht="15.75" customHeight="1" x14ac:dyDescent="0.25">
      <c r="O856" s="31"/>
    </row>
    <row r="857" spans="15:15" ht="15.75" customHeight="1" x14ac:dyDescent="0.25">
      <c r="O857" s="31"/>
    </row>
    <row r="858" spans="15:15" ht="15.75" customHeight="1" x14ac:dyDescent="0.25">
      <c r="O858" s="31"/>
    </row>
    <row r="859" spans="15:15" ht="15.75" customHeight="1" x14ac:dyDescent="0.25">
      <c r="O859" s="31"/>
    </row>
    <row r="860" spans="15:15" ht="15.75" customHeight="1" x14ac:dyDescent="0.25">
      <c r="O860" s="31"/>
    </row>
    <row r="861" spans="15:15" ht="15.75" customHeight="1" x14ac:dyDescent="0.25">
      <c r="O861" s="31"/>
    </row>
    <row r="862" spans="15:15" ht="15.75" customHeight="1" x14ac:dyDescent="0.25">
      <c r="O862" s="31"/>
    </row>
    <row r="863" spans="15:15" ht="15.75" customHeight="1" x14ac:dyDescent="0.25">
      <c r="O863" s="31"/>
    </row>
    <row r="864" spans="15:15" ht="15.75" customHeight="1" x14ac:dyDescent="0.25">
      <c r="O864" s="31"/>
    </row>
    <row r="865" spans="15:15" ht="15.75" customHeight="1" x14ac:dyDescent="0.25">
      <c r="O865" s="31"/>
    </row>
    <row r="866" spans="15:15" ht="15.75" customHeight="1" x14ac:dyDescent="0.25">
      <c r="O866" s="31"/>
    </row>
    <row r="867" spans="15:15" ht="15.75" customHeight="1" x14ac:dyDescent="0.25">
      <c r="O867" s="31"/>
    </row>
    <row r="868" spans="15:15" ht="15.75" customHeight="1" x14ac:dyDescent="0.25">
      <c r="O868" s="31"/>
    </row>
    <row r="869" spans="15:15" ht="15.75" customHeight="1" x14ac:dyDescent="0.25">
      <c r="O869" s="31"/>
    </row>
    <row r="870" spans="15:15" ht="15.75" customHeight="1" x14ac:dyDescent="0.25">
      <c r="O870" s="31"/>
    </row>
    <row r="871" spans="15:15" ht="15.75" customHeight="1" x14ac:dyDescent="0.25">
      <c r="O871" s="31"/>
    </row>
    <row r="872" spans="15:15" ht="15.75" customHeight="1" x14ac:dyDescent="0.25">
      <c r="O872" s="31"/>
    </row>
    <row r="873" spans="15:15" ht="15.75" customHeight="1" x14ac:dyDescent="0.25">
      <c r="O873" s="31"/>
    </row>
    <row r="874" spans="15:15" ht="15.75" customHeight="1" x14ac:dyDescent="0.25">
      <c r="O874" s="31"/>
    </row>
    <row r="875" spans="15:15" ht="15.75" customHeight="1" x14ac:dyDescent="0.25">
      <c r="O875" s="31"/>
    </row>
    <row r="876" spans="15:15" ht="15.75" customHeight="1" x14ac:dyDescent="0.25">
      <c r="O876" s="31"/>
    </row>
    <row r="877" spans="15:15" ht="15.75" customHeight="1" x14ac:dyDescent="0.25">
      <c r="O877" s="31"/>
    </row>
    <row r="878" spans="15:15" ht="15.75" customHeight="1" x14ac:dyDescent="0.25">
      <c r="O878" s="31"/>
    </row>
    <row r="879" spans="15:15" ht="15.75" customHeight="1" x14ac:dyDescent="0.25">
      <c r="O879" s="31"/>
    </row>
    <row r="880" spans="15:15" ht="15.75" customHeight="1" x14ac:dyDescent="0.25">
      <c r="O880" s="31"/>
    </row>
    <row r="881" spans="15:15" ht="15.75" customHeight="1" x14ac:dyDescent="0.25">
      <c r="O881" s="31"/>
    </row>
    <row r="882" spans="15:15" ht="15.75" customHeight="1" x14ac:dyDescent="0.25">
      <c r="O882" s="31"/>
    </row>
    <row r="883" spans="15:15" ht="15.75" customHeight="1" x14ac:dyDescent="0.25">
      <c r="O883" s="31"/>
    </row>
    <row r="884" spans="15:15" ht="15.75" customHeight="1" x14ac:dyDescent="0.25">
      <c r="O884" s="31"/>
    </row>
    <row r="885" spans="15:15" ht="15.75" customHeight="1" x14ac:dyDescent="0.25">
      <c r="O885" s="31"/>
    </row>
    <row r="886" spans="15:15" ht="15.75" customHeight="1" x14ac:dyDescent="0.25">
      <c r="O886" s="31"/>
    </row>
    <row r="887" spans="15:15" ht="15.75" customHeight="1" x14ac:dyDescent="0.25">
      <c r="O887" s="31"/>
    </row>
    <row r="888" spans="15:15" ht="15.75" customHeight="1" x14ac:dyDescent="0.25">
      <c r="O888" s="31"/>
    </row>
    <row r="889" spans="15:15" ht="15.75" customHeight="1" x14ac:dyDescent="0.25">
      <c r="O889" s="31"/>
    </row>
    <row r="890" spans="15:15" ht="15.75" customHeight="1" x14ac:dyDescent="0.25">
      <c r="O890" s="31"/>
    </row>
    <row r="891" spans="15:15" ht="15.75" customHeight="1" x14ac:dyDescent="0.25">
      <c r="O891" s="31"/>
    </row>
    <row r="892" spans="15:15" ht="15.75" customHeight="1" x14ac:dyDescent="0.25">
      <c r="O892" s="31"/>
    </row>
    <row r="893" spans="15:15" ht="15.75" customHeight="1" x14ac:dyDescent="0.25">
      <c r="O893" s="31"/>
    </row>
    <row r="894" spans="15:15" ht="15.75" customHeight="1" x14ac:dyDescent="0.25">
      <c r="O894" s="31"/>
    </row>
    <row r="895" spans="15:15" ht="15.75" customHeight="1" x14ac:dyDescent="0.25">
      <c r="O895" s="31"/>
    </row>
    <row r="896" spans="15:15" ht="15.75" customHeight="1" x14ac:dyDescent="0.25">
      <c r="O896" s="31"/>
    </row>
    <row r="897" spans="15:15" ht="15.75" customHeight="1" x14ac:dyDescent="0.25">
      <c r="O897" s="31"/>
    </row>
    <row r="898" spans="15:15" ht="15.75" customHeight="1" x14ac:dyDescent="0.25">
      <c r="O898" s="31"/>
    </row>
    <row r="899" spans="15:15" ht="15.75" customHeight="1" x14ac:dyDescent="0.25">
      <c r="O899" s="31"/>
    </row>
    <row r="900" spans="15:15" ht="15.75" customHeight="1" x14ac:dyDescent="0.25">
      <c r="O900" s="31"/>
    </row>
    <row r="901" spans="15:15" ht="15.75" customHeight="1" x14ac:dyDescent="0.25">
      <c r="O901" s="31"/>
    </row>
    <row r="902" spans="15:15" ht="15.75" customHeight="1" x14ac:dyDescent="0.25">
      <c r="O902" s="31"/>
    </row>
    <row r="903" spans="15:15" ht="15.75" customHeight="1" x14ac:dyDescent="0.25">
      <c r="O903" s="31"/>
    </row>
    <row r="904" spans="15:15" ht="15.75" customHeight="1" x14ac:dyDescent="0.25">
      <c r="O904" s="31"/>
    </row>
    <row r="905" spans="15:15" ht="15.75" customHeight="1" x14ac:dyDescent="0.25">
      <c r="O905" s="31"/>
    </row>
    <row r="906" spans="15:15" ht="15.75" customHeight="1" x14ac:dyDescent="0.25">
      <c r="O906" s="31"/>
    </row>
    <row r="907" spans="15:15" ht="15.75" customHeight="1" x14ac:dyDescent="0.25">
      <c r="O907" s="31"/>
    </row>
    <row r="908" spans="15:15" ht="15.75" customHeight="1" x14ac:dyDescent="0.25">
      <c r="O908" s="31"/>
    </row>
    <row r="909" spans="15:15" ht="15.75" customHeight="1" x14ac:dyDescent="0.25">
      <c r="O909" s="31"/>
    </row>
    <row r="910" spans="15:15" ht="15.75" customHeight="1" x14ac:dyDescent="0.25">
      <c r="O910" s="31"/>
    </row>
    <row r="911" spans="15:15" ht="15.75" customHeight="1" x14ac:dyDescent="0.25">
      <c r="O911" s="31"/>
    </row>
    <row r="912" spans="15:15" ht="15.75" customHeight="1" x14ac:dyDescent="0.25">
      <c r="O912" s="31"/>
    </row>
    <row r="913" spans="15:15" ht="15.75" customHeight="1" x14ac:dyDescent="0.25">
      <c r="O913" s="31"/>
    </row>
    <row r="914" spans="15:15" ht="15.75" customHeight="1" x14ac:dyDescent="0.25">
      <c r="O914" s="31"/>
    </row>
    <row r="915" spans="15:15" ht="15.75" customHeight="1" x14ac:dyDescent="0.25">
      <c r="O915" s="31"/>
    </row>
    <row r="916" spans="15:15" ht="15.75" customHeight="1" x14ac:dyDescent="0.25">
      <c r="O916" s="31"/>
    </row>
    <row r="917" spans="15:15" ht="15.75" customHeight="1" x14ac:dyDescent="0.25">
      <c r="O917" s="31"/>
    </row>
    <row r="918" spans="15:15" ht="15.75" customHeight="1" x14ac:dyDescent="0.25">
      <c r="O918" s="31"/>
    </row>
    <row r="919" spans="15:15" ht="15.75" customHeight="1" x14ac:dyDescent="0.25">
      <c r="O919" s="31"/>
    </row>
    <row r="920" spans="15:15" ht="15.75" customHeight="1" x14ac:dyDescent="0.25">
      <c r="O920" s="31"/>
    </row>
    <row r="921" spans="15:15" ht="15.75" customHeight="1" x14ac:dyDescent="0.25">
      <c r="O921" s="31"/>
    </row>
    <row r="922" spans="15:15" ht="15.75" customHeight="1" x14ac:dyDescent="0.25">
      <c r="O922" s="31"/>
    </row>
    <row r="923" spans="15:15" ht="15.75" customHeight="1" x14ac:dyDescent="0.25">
      <c r="O923" s="31"/>
    </row>
    <row r="924" spans="15:15" ht="15.75" customHeight="1" x14ac:dyDescent="0.25">
      <c r="O924" s="31"/>
    </row>
    <row r="925" spans="15:15" ht="15.75" customHeight="1" x14ac:dyDescent="0.25">
      <c r="O925" s="31"/>
    </row>
    <row r="926" spans="15:15" ht="15.75" customHeight="1" x14ac:dyDescent="0.25">
      <c r="O926" s="31"/>
    </row>
    <row r="927" spans="15:15" ht="15.75" customHeight="1" x14ac:dyDescent="0.25">
      <c r="O927" s="31"/>
    </row>
    <row r="928" spans="15:15" ht="15.75" customHeight="1" x14ac:dyDescent="0.25">
      <c r="O928" s="31"/>
    </row>
    <row r="929" spans="15:15" ht="15.75" customHeight="1" x14ac:dyDescent="0.25">
      <c r="O929" s="31"/>
    </row>
    <row r="930" spans="15:15" ht="15.75" customHeight="1" x14ac:dyDescent="0.25">
      <c r="O930" s="31"/>
    </row>
    <row r="931" spans="15:15" ht="15.75" customHeight="1" x14ac:dyDescent="0.25">
      <c r="O931" s="31"/>
    </row>
    <row r="932" spans="15:15" ht="15.75" customHeight="1" x14ac:dyDescent="0.25">
      <c r="O932" s="31"/>
    </row>
    <row r="933" spans="15:15" ht="15.75" customHeight="1" x14ac:dyDescent="0.25">
      <c r="O933" s="31"/>
    </row>
    <row r="934" spans="15:15" ht="15.75" customHeight="1" x14ac:dyDescent="0.25">
      <c r="O934" s="31"/>
    </row>
    <row r="935" spans="15:15" ht="15.75" customHeight="1" x14ac:dyDescent="0.25">
      <c r="O935" s="31"/>
    </row>
    <row r="936" spans="15:15" ht="15.75" customHeight="1" x14ac:dyDescent="0.25">
      <c r="O936" s="31"/>
    </row>
    <row r="937" spans="15:15" ht="15.75" customHeight="1" x14ac:dyDescent="0.25">
      <c r="O937" s="31"/>
    </row>
    <row r="938" spans="15:15" ht="15.75" customHeight="1" x14ac:dyDescent="0.25">
      <c r="O938" s="31"/>
    </row>
    <row r="939" spans="15:15" ht="15.75" customHeight="1" x14ac:dyDescent="0.25">
      <c r="O939" s="31"/>
    </row>
    <row r="940" spans="15:15" ht="15.75" customHeight="1" x14ac:dyDescent="0.25">
      <c r="O940" s="31"/>
    </row>
    <row r="941" spans="15:15" ht="15.75" customHeight="1" x14ac:dyDescent="0.25">
      <c r="O941" s="31"/>
    </row>
    <row r="942" spans="15:15" ht="15.75" customHeight="1" x14ac:dyDescent="0.25">
      <c r="O942" s="31"/>
    </row>
    <row r="943" spans="15:15" ht="15.75" customHeight="1" x14ac:dyDescent="0.25">
      <c r="O943" s="31"/>
    </row>
    <row r="944" spans="15:15" ht="15.75" customHeight="1" x14ac:dyDescent="0.25">
      <c r="O944" s="31"/>
    </row>
    <row r="945" spans="15:15" ht="15.75" customHeight="1" x14ac:dyDescent="0.25">
      <c r="O945" s="31"/>
    </row>
    <row r="946" spans="15:15" ht="15.75" customHeight="1" x14ac:dyDescent="0.25">
      <c r="O946" s="31"/>
    </row>
    <row r="947" spans="15:15" ht="15.75" customHeight="1" x14ac:dyDescent="0.25">
      <c r="O947" s="31"/>
    </row>
    <row r="948" spans="15:15" ht="15.75" customHeight="1" x14ac:dyDescent="0.25">
      <c r="O948" s="31"/>
    </row>
    <row r="949" spans="15:15" ht="15.75" customHeight="1" x14ac:dyDescent="0.25">
      <c r="O949" s="31"/>
    </row>
    <row r="950" spans="15:15" ht="15.75" customHeight="1" x14ac:dyDescent="0.25">
      <c r="O950" s="31"/>
    </row>
    <row r="951" spans="15:15" ht="15.75" customHeight="1" x14ac:dyDescent="0.25">
      <c r="O951" s="31"/>
    </row>
    <row r="952" spans="15:15" ht="15.75" customHeight="1" x14ac:dyDescent="0.25">
      <c r="O952" s="31"/>
    </row>
    <row r="953" spans="15:15" ht="15.75" customHeight="1" x14ac:dyDescent="0.25">
      <c r="O953" s="31"/>
    </row>
    <row r="954" spans="15:15" ht="15.75" customHeight="1" x14ac:dyDescent="0.25">
      <c r="O954" s="31"/>
    </row>
    <row r="955" spans="15:15" ht="15.75" customHeight="1" x14ac:dyDescent="0.25">
      <c r="O955" s="31"/>
    </row>
    <row r="956" spans="15:15" ht="15.75" customHeight="1" x14ac:dyDescent="0.25">
      <c r="O956" s="31"/>
    </row>
    <row r="957" spans="15:15" ht="15.75" customHeight="1" x14ac:dyDescent="0.25">
      <c r="O957" s="31"/>
    </row>
    <row r="958" spans="15:15" ht="15.75" customHeight="1" x14ac:dyDescent="0.25">
      <c r="O958" s="31"/>
    </row>
    <row r="959" spans="15:15" ht="15.75" customHeight="1" x14ac:dyDescent="0.25">
      <c r="O959" s="31"/>
    </row>
    <row r="960" spans="15:15" ht="15.75" customHeight="1" x14ac:dyDescent="0.25">
      <c r="O960" s="31"/>
    </row>
    <row r="961" spans="15:15" ht="15.75" customHeight="1" x14ac:dyDescent="0.25">
      <c r="O961" s="31"/>
    </row>
    <row r="962" spans="15:15" ht="15.75" customHeight="1" x14ac:dyDescent="0.25">
      <c r="O962" s="31"/>
    </row>
    <row r="963" spans="15:15" ht="15.75" customHeight="1" x14ac:dyDescent="0.25">
      <c r="O963" s="31"/>
    </row>
    <row r="964" spans="15:15" ht="15.75" customHeight="1" x14ac:dyDescent="0.25">
      <c r="O964" s="31"/>
    </row>
    <row r="965" spans="15:15" ht="15.75" customHeight="1" x14ac:dyDescent="0.25">
      <c r="O965" s="31"/>
    </row>
    <row r="966" spans="15:15" ht="15.75" customHeight="1" x14ac:dyDescent="0.25">
      <c r="O966" s="31"/>
    </row>
    <row r="967" spans="15:15" ht="15.75" customHeight="1" x14ac:dyDescent="0.25">
      <c r="O967" s="31"/>
    </row>
    <row r="968" spans="15:15" ht="15.75" customHeight="1" x14ac:dyDescent="0.25">
      <c r="O968" s="31"/>
    </row>
    <row r="969" spans="15:15" ht="15.75" customHeight="1" x14ac:dyDescent="0.25">
      <c r="O969" s="31"/>
    </row>
    <row r="970" spans="15:15" ht="15.75" customHeight="1" x14ac:dyDescent="0.25">
      <c r="O970" s="31"/>
    </row>
    <row r="971" spans="15:15" ht="15.75" customHeight="1" x14ac:dyDescent="0.25">
      <c r="O971" s="31"/>
    </row>
    <row r="972" spans="15:15" ht="15.75" customHeight="1" x14ac:dyDescent="0.25">
      <c r="O972" s="31"/>
    </row>
    <row r="973" spans="15:15" ht="15.75" customHeight="1" x14ac:dyDescent="0.25">
      <c r="O973" s="31"/>
    </row>
    <row r="974" spans="15:15" ht="15.75" customHeight="1" x14ac:dyDescent="0.25">
      <c r="O974" s="31"/>
    </row>
    <row r="975" spans="15:15" ht="15.75" customHeight="1" x14ac:dyDescent="0.25">
      <c r="O975" s="31"/>
    </row>
    <row r="976" spans="15:15" ht="15.75" customHeight="1" x14ac:dyDescent="0.25">
      <c r="O976" s="31"/>
    </row>
    <row r="977" spans="15:15" ht="15.75" customHeight="1" x14ac:dyDescent="0.25">
      <c r="O977" s="31"/>
    </row>
    <row r="978" spans="15:15" ht="15.75" customHeight="1" x14ac:dyDescent="0.25">
      <c r="O978" s="31"/>
    </row>
    <row r="979" spans="15:15" ht="15.75" customHeight="1" x14ac:dyDescent="0.25">
      <c r="O979" s="31"/>
    </row>
    <row r="980" spans="15:15" ht="15.75" customHeight="1" x14ac:dyDescent="0.25">
      <c r="O980" s="31"/>
    </row>
    <row r="981" spans="15:15" ht="15.75" customHeight="1" x14ac:dyDescent="0.25">
      <c r="O981" s="31"/>
    </row>
    <row r="982" spans="15:15" ht="15.75" customHeight="1" x14ac:dyDescent="0.25">
      <c r="O982" s="31"/>
    </row>
    <row r="983" spans="15:15" ht="15.75" customHeight="1" x14ac:dyDescent="0.25">
      <c r="O983" s="31"/>
    </row>
    <row r="984" spans="15:15" ht="15.75" customHeight="1" x14ac:dyDescent="0.25">
      <c r="O984" s="31"/>
    </row>
    <row r="985" spans="15:15" ht="15.75" customHeight="1" x14ac:dyDescent="0.25">
      <c r="O985" s="31"/>
    </row>
    <row r="986" spans="15:15" ht="15.75" customHeight="1" x14ac:dyDescent="0.25">
      <c r="O986" s="31"/>
    </row>
    <row r="987" spans="15:15" ht="15.75" customHeight="1" x14ac:dyDescent="0.25">
      <c r="O987" s="31"/>
    </row>
    <row r="988" spans="15:15" ht="15.75" customHeight="1" x14ac:dyDescent="0.25">
      <c r="O988" s="31"/>
    </row>
  </sheetData>
  <mergeCells count="15">
    <mergeCell ref="B16:O16"/>
    <mergeCell ref="B11:O11"/>
    <mergeCell ref="B8:O8"/>
    <mergeCell ref="H4:J4"/>
    <mergeCell ref="B20:O20"/>
    <mergeCell ref="B5:B6"/>
    <mergeCell ref="O5:O6"/>
    <mergeCell ref="L5:M6"/>
    <mergeCell ref="N5:N6"/>
    <mergeCell ref="L7:M7"/>
    <mergeCell ref="C5:E6"/>
    <mergeCell ref="F5:F6"/>
    <mergeCell ref="G5:G6"/>
    <mergeCell ref="H5:J5"/>
    <mergeCell ref="K5:K6"/>
  </mergeCells>
  <pageMargins left="0.11811023622047245" right="0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81"/>
  <sheetViews>
    <sheetView workbookViewId="0">
      <selection activeCell="P16" sqref="P16"/>
    </sheetView>
  </sheetViews>
  <sheetFormatPr defaultColWidth="14.42578125" defaultRowHeight="15" customHeight="1" x14ac:dyDescent="0.25"/>
  <cols>
    <col min="1" max="1" width="0.5703125" style="17" customWidth="1"/>
    <col min="2" max="2" width="17.28515625" customWidth="1"/>
    <col min="3" max="3" width="11.28515625" customWidth="1"/>
    <col min="4" max="4" width="10.28515625" customWidth="1"/>
    <col min="5" max="5" width="10.140625" customWidth="1"/>
    <col min="6" max="6" width="10.5703125" customWidth="1"/>
    <col min="7" max="7" width="10.42578125" customWidth="1"/>
    <col min="8" max="9" width="10.42578125" style="17" customWidth="1"/>
    <col min="10" max="10" width="10.5703125" customWidth="1"/>
    <col min="11" max="11" width="12.140625" customWidth="1"/>
    <col min="12" max="12" width="8.7109375" customWidth="1"/>
    <col min="13" max="13" width="9" customWidth="1"/>
    <col min="14" max="14" width="10.42578125" customWidth="1"/>
    <col min="15" max="15" width="8.85546875" style="105" customWidth="1"/>
    <col min="16" max="16" width="8.7109375" customWidth="1"/>
    <col min="17" max="17" width="13.42578125" style="168" customWidth="1"/>
    <col min="18" max="26" width="8.7109375" customWidth="1"/>
  </cols>
  <sheetData>
    <row r="1" spans="2:17" ht="15" customHeight="1" x14ac:dyDescent="0.4">
      <c r="O1" s="138"/>
      <c r="Q1" s="167"/>
    </row>
    <row r="2" spans="2:17" ht="26.25" customHeight="1" x14ac:dyDescent="0.4">
      <c r="C2" s="46" t="s">
        <v>59</v>
      </c>
      <c r="O2" s="138"/>
      <c r="Q2" s="167"/>
    </row>
    <row r="3" spans="2:17" ht="20.25" customHeight="1" x14ac:dyDescent="0.4">
      <c r="O3" s="138"/>
      <c r="Q3" s="167"/>
    </row>
    <row r="4" spans="2:17" ht="26.25" customHeight="1" x14ac:dyDescent="0.25">
      <c r="B4" s="22" t="s">
        <v>0</v>
      </c>
      <c r="C4" s="130" t="s">
        <v>1</v>
      </c>
      <c r="D4" s="130" t="s">
        <v>45</v>
      </c>
      <c r="E4" s="130" t="s">
        <v>85</v>
      </c>
      <c r="F4" s="130" t="s">
        <v>85</v>
      </c>
      <c r="G4" s="130" t="s">
        <v>85</v>
      </c>
      <c r="H4" s="130" t="s">
        <v>45</v>
      </c>
      <c r="I4" s="130" t="s">
        <v>45</v>
      </c>
      <c r="J4" s="244" t="s">
        <v>1</v>
      </c>
      <c r="K4" s="245"/>
      <c r="L4" s="246"/>
      <c r="M4" s="131" t="s">
        <v>85</v>
      </c>
      <c r="N4" s="131" t="s">
        <v>1</v>
      </c>
      <c r="O4" s="98"/>
      <c r="P4" s="23"/>
      <c r="Q4" s="167"/>
    </row>
    <row r="5" spans="2:17" ht="26.25" customHeight="1" x14ac:dyDescent="0.25">
      <c r="B5" s="247" t="s">
        <v>2</v>
      </c>
      <c r="C5" s="194" t="s">
        <v>3</v>
      </c>
      <c r="D5" s="195"/>
      <c r="E5" s="195"/>
      <c r="F5" s="190" t="s">
        <v>16</v>
      </c>
      <c r="G5" s="190" t="s">
        <v>5</v>
      </c>
      <c r="H5" s="190" t="s">
        <v>42</v>
      </c>
      <c r="I5" s="190" t="s">
        <v>27</v>
      </c>
      <c r="J5" s="251" t="s">
        <v>50</v>
      </c>
      <c r="K5" s="252"/>
      <c r="L5" s="253"/>
      <c r="M5" s="194" t="s">
        <v>8</v>
      </c>
      <c r="N5" s="250"/>
      <c r="O5" s="184" t="s">
        <v>55</v>
      </c>
      <c r="P5" s="192" t="s">
        <v>9</v>
      </c>
      <c r="Q5" s="167"/>
    </row>
    <row r="6" spans="2:17" ht="26.25" customHeight="1" x14ac:dyDescent="0.25">
      <c r="B6" s="191"/>
      <c r="C6" s="188"/>
      <c r="D6" s="196"/>
      <c r="E6" s="196"/>
      <c r="F6" s="191"/>
      <c r="G6" s="191"/>
      <c r="H6" s="191"/>
      <c r="I6" s="191"/>
      <c r="J6" s="56" t="s">
        <v>21</v>
      </c>
      <c r="K6" s="56" t="s">
        <v>22</v>
      </c>
      <c r="L6" s="56" t="s">
        <v>56</v>
      </c>
      <c r="M6" s="188"/>
      <c r="N6" s="197"/>
      <c r="O6" s="185"/>
      <c r="P6" s="193"/>
      <c r="Q6" s="167"/>
    </row>
    <row r="7" spans="2:17" ht="26.25" customHeight="1" x14ac:dyDescent="0.25">
      <c r="B7" s="128"/>
      <c r="C7" s="56">
        <v>10</v>
      </c>
      <c r="D7" s="56">
        <v>10</v>
      </c>
      <c r="E7" s="56">
        <v>10</v>
      </c>
      <c r="F7" s="56">
        <v>5</v>
      </c>
      <c r="G7" s="56">
        <v>5</v>
      </c>
      <c r="H7" s="56">
        <v>5</v>
      </c>
      <c r="I7" s="56">
        <v>5</v>
      </c>
      <c r="J7" s="56">
        <v>5</v>
      </c>
      <c r="K7" s="56">
        <v>5</v>
      </c>
      <c r="L7" s="56">
        <v>5</v>
      </c>
      <c r="M7" s="248">
        <v>20</v>
      </c>
      <c r="N7" s="249"/>
      <c r="O7" s="99">
        <v>45</v>
      </c>
      <c r="P7" s="24"/>
      <c r="Q7" s="167"/>
    </row>
    <row r="8" spans="2:17" ht="15.75" customHeight="1" x14ac:dyDescent="0.25">
      <c r="B8" s="241" t="s">
        <v>43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3"/>
      <c r="Q8" s="167"/>
    </row>
    <row r="9" spans="2:17" ht="15.75" customHeight="1" x14ac:dyDescent="0.25">
      <c r="B9" s="51">
        <v>16</v>
      </c>
      <c r="C9" s="19">
        <v>7</v>
      </c>
      <c r="D9" s="19">
        <v>8</v>
      </c>
      <c r="E9" s="19">
        <v>8</v>
      </c>
      <c r="F9" s="19">
        <v>2</v>
      </c>
      <c r="G9" s="19">
        <v>2</v>
      </c>
      <c r="H9" s="19">
        <v>4</v>
      </c>
      <c r="I9" s="19">
        <v>4</v>
      </c>
      <c r="J9" s="19">
        <v>4</v>
      </c>
      <c r="K9" s="19">
        <v>4</v>
      </c>
      <c r="L9" s="19">
        <v>4</v>
      </c>
      <c r="M9" s="19"/>
      <c r="N9" s="19"/>
      <c r="O9" s="139">
        <f>(((C9+D9+E9)/3)+(F9+G9+H9+I9+J9+K9+L9))-(M9+N9)</f>
        <v>31.666666666666668</v>
      </c>
      <c r="P9" s="44">
        <v>3</v>
      </c>
      <c r="Q9" s="167" t="s">
        <v>98</v>
      </c>
    </row>
    <row r="10" spans="2:17" ht="15.75" customHeight="1" x14ac:dyDescent="0.25">
      <c r="B10" s="51">
        <v>17</v>
      </c>
      <c r="C10" s="19">
        <v>6</v>
      </c>
      <c r="D10" s="19">
        <v>7</v>
      </c>
      <c r="E10" s="19">
        <v>7</v>
      </c>
      <c r="F10" s="19">
        <v>3</v>
      </c>
      <c r="G10" s="19">
        <v>3</v>
      </c>
      <c r="H10" s="19">
        <v>2</v>
      </c>
      <c r="I10" s="19">
        <v>3</v>
      </c>
      <c r="J10" s="19">
        <v>2</v>
      </c>
      <c r="K10" s="19">
        <v>3</v>
      </c>
      <c r="L10" s="19">
        <v>3</v>
      </c>
      <c r="M10" s="52">
        <v>2</v>
      </c>
      <c r="N10" s="19">
        <v>2</v>
      </c>
      <c r="O10" s="139">
        <f t="shared" ref="O10:O13" si="0">(((C10+D10+E10)/3)+(F10+G10+H10+I10+J10+K10+L10))-(M10+N10)</f>
        <v>21.666666666666668</v>
      </c>
      <c r="P10" s="44"/>
      <c r="Q10" s="167"/>
    </row>
    <row r="11" spans="2:17" s="18" customFormat="1" ht="15.75" customHeight="1" x14ac:dyDescent="0.25">
      <c r="B11" s="241" t="s">
        <v>13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3"/>
      <c r="Q11" s="167"/>
    </row>
    <row r="12" spans="2:17" ht="15.75" customHeight="1" x14ac:dyDescent="0.25">
      <c r="B12" s="51">
        <v>18</v>
      </c>
      <c r="C12" s="19">
        <v>10</v>
      </c>
      <c r="D12" s="19">
        <v>10</v>
      </c>
      <c r="E12" s="19">
        <v>10</v>
      </c>
      <c r="F12" s="19">
        <v>5</v>
      </c>
      <c r="G12" s="19">
        <v>5</v>
      </c>
      <c r="H12" s="19">
        <v>5</v>
      </c>
      <c r="I12" s="19">
        <v>5</v>
      </c>
      <c r="J12" s="19">
        <v>5</v>
      </c>
      <c r="K12" s="19">
        <v>5</v>
      </c>
      <c r="L12" s="19">
        <v>5</v>
      </c>
      <c r="M12" s="19"/>
      <c r="N12" s="19"/>
      <c r="O12" s="139">
        <f t="shared" si="0"/>
        <v>45</v>
      </c>
      <c r="P12" s="54">
        <v>1</v>
      </c>
      <c r="Q12" s="167" t="s">
        <v>109</v>
      </c>
    </row>
    <row r="13" spans="2:17" ht="15.75" customHeight="1" x14ac:dyDescent="0.25">
      <c r="B13" s="51">
        <v>19</v>
      </c>
      <c r="C13" s="19">
        <v>9</v>
      </c>
      <c r="D13" s="19">
        <v>9</v>
      </c>
      <c r="E13" s="19">
        <v>9</v>
      </c>
      <c r="F13" s="19">
        <v>4</v>
      </c>
      <c r="G13" s="19">
        <v>3</v>
      </c>
      <c r="H13" s="19">
        <v>4</v>
      </c>
      <c r="I13" s="19">
        <v>4</v>
      </c>
      <c r="J13" s="19">
        <v>4</v>
      </c>
      <c r="K13" s="19">
        <v>3</v>
      </c>
      <c r="L13" s="19">
        <v>4</v>
      </c>
      <c r="M13" s="19"/>
      <c r="N13" s="19"/>
      <c r="O13" s="139">
        <f t="shared" si="0"/>
        <v>35</v>
      </c>
      <c r="P13" s="54">
        <v>2</v>
      </c>
      <c r="Q13" s="167" t="s">
        <v>106</v>
      </c>
    </row>
    <row r="14" spans="2:17" ht="26.25" customHeight="1" x14ac:dyDescent="0.4">
      <c r="O14" s="138"/>
      <c r="Q14" s="167"/>
    </row>
    <row r="15" spans="2:17" ht="26.25" customHeight="1" x14ac:dyDescent="0.4">
      <c r="O15" s="138"/>
      <c r="Q15" s="167"/>
    </row>
    <row r="16" spans="2:17" ht="26.25" customHeight="1" x14ac:dyDescent="0.4">
      <c r="O16" s="138"/>
      <c r="Q16" s="167"/>
    </row>
    <row r="17" spans="15:17" ht="26.25" customHeight="1" x14ac:dyDescent="0.4">
      <c r="O17" s="138"/>
      <c r="Q17" s="167"/>
    </row>
    <row r="18" spans="15:17" ht="26.25" customHeight="1" x14ac:dyDescent="0.4">
      <c r="O18" s="138"/>
      <c r="Q18" s="167"/>
    </row>
    <row r="19" spans="15:17" ht="26.25" customHeight="1" x14ac:dyDescent="0.4">
      <c r="O19" s="138"/>
      <c r="Q19" s="167"/>
    </row>
    <row r="20" spans="15:17" ht="26.25" customHeight="1" x14ac:dyDescent="0.4">
      <c r="O20" s="138"/>
      <c r="Q20" s="167"/>
    </row>
    <row r="21" spans="15:17" ht="26.25" customHeight="1" x14ac:dyDescent="0.4">
      <c r="O21" s="138"/>
      <c r="Q21" s="167"/>
    </row>
    <row r="22" spans="15:17" ht="26.25" customHeight="1" x14ac:dyDescent="0.4">
      <c r="O22" s="138"/>
      <c r="Q22" s="167"/>
    </row>
    <row r="23" spans="15:17" ht="26.25" customHeight="1" x14ac:dyDescent="0.4">
      <c r="O23" s="138"/>
      <c r="Q23" s="167"/>
    </row>
    <row r="24" spans="15:17" ht="26.25" customHeight="1" x14ac:dyDescent="0.4">
      <c r="O24" s="138"/>
      <c r="Q24" s="167"/>
    </row>
    <row r="25" spans="15:17" ht="26.25" customHeight="1" x14ac:dyDescent="0.4">
      <c r="O25" s="138"/>
      <c r="Q25" s="167"/>
    </row>
    <row r="26" spans="15:17" ht="26.25" customHeight="1" x14ac:dyDescent="0.4">
      <c r="O26" s="138"/>
      <c r="Q26" s="167"/>
    </row>
    <row r="27" spans="15:17" ht="26.25" customHeight="1" x14ac:dyDescent="0.4">
      <c r="O27" s="138"/>
      <c r="Q27" s="167"/>
    </row>
    <row r="28" spans="15:17" ht="26.25" customHeight="1" x14ac:dyDescent="0.4">
      <c r="O28" s="138"/>
      <c r="Q28" s="167"/>
    </row>
    <row r="29" spans="15:17" ht="26.25" customHeight="1" x14ac:dyDescent="0.4">
      <c r="O29" s="138"/>
      <c r="Q29" s="167"/>
    </row>
    <row r="30" spans="15:17" ht="26.25" customHeight="1" x14ac:dyDescent="0.4">
      <c r="O30" s="138"/>
      <c r="Q30" s="167"/>
    </row>
    <row r="31" spans="15:17" ht="26.25" customHeight="1" x14ac:dyDescent="0.4">
      <c r="O31" s="138"/>
      <c r="Q31" s="167"/>
    </row>
    <row r="32" spans="15:17" ht="26.25" customHeight="1" x14ac:dyDescent="0.4">
      <c r="O32" s="138"/>
      <c r="Q32" s="167"/>
    </row>
    <row r="33" spans="15:17" ht="26.25" customHeight="1" x14ac:dyDescent="0.4">
      <c r="O33" s="138"/>
      <c r="Q33" s="167"/>
    </row>
    <row r="34" spans="15:17" ht="26.25" customHeight="1" x14ac:dyDescent="0.4">
      <c r="O34" s="138"/>
      <c r="Q34" s="167"/>
    </row>
    <row r="35" spans="15:17" ht="26.25" customHeight="1" x14ac:dyDescent="0.4">
      <c r="O35" s="138"/>
      <c r="Q35" s="167"/>
    </row>
    <row r="36" spans="15:17" ht="26.25" customHeight="1" x14ac:dyDescent="0.4">
      <c r="O36" s="138"/>
      <c r="Q36" s="167"/>
    </row>
    <row r="37" spans="15:17" ht="26.25" customHeight="1" x14ac:dyDescent="0.4">
      <c r="O37" s="138"/>
      <c r="Q37" s="167"/>
    </row>
    <row r="38" spans="15:17" ht="26.25" customHeight="1" x14ac:dyDescent="0.4">
      <c r="O38" s="138"/>
      <c r="Q38" s="167"/>
    </row>
    <row r="39" spans="15:17" ht="26.25" customHeight="1" x14ac:dyDescent="0.4">
      <c r="O39" s="138"/>
      <c r="Q39" s="167"/>
    </row>
    <row r="40" spans="15:17" ht="26.25" customHeight="1" x14ac:dyDescent="0.4">
      <c r="O40" s="138"/>
      <c r="Q40" s="167"/>
    </row>
    <row r="41" spans="15:17" ht="26.25" customHeight="1" x14ac:dyDescent="0.4">
      <c r="O41" s="138"/>
      <c r="Q41" s="167"/>
    </row>
    <row r="42" spans="15:17" ht="26.25" customHeight="1" x14ac:dyDescent="0.4">
      <c r="O42" s="138"/>
      <c r="Q42" s="167"/>
    </row>
    <row r="43" spans="15:17" ht="26.25" customHeight="1" x14ac:dyDescent="0.4">
      <c r="O43" s="138"/>
      <c r="Q43" s="167"/>
    </row>
    <row r="44" spans="15:17" ht="26.25" customHeight="1" x14ac:dyDescent="0.4">
      <c r="O44" s="138"/>
      <c r="Q44" s="167"/>
    </row>
    <row r="45" spans="15:17" ht="26.25" customHeight="1" x14ac:dyDescent="0.4">
      <c r="O45" s="138"/>
      <c r="Q45" s="167"/>
    </row>
    <row r="46" spans="15:17" ht="26.25" customHeight="1" x14ac:dyDescent="0.4">
      <c r="O46" s="138"/>
      <c r="Q46" s="167"/>
    </row>
    <row r="47" spans="15:17" ht="26.25" customHeight="1" x14ac:dyDescent="0.4">
      <c r="O47" s="138"/>
      <c r="Q47" s="167"/>
    </row>
    <row r="48" spans="15:17" ht="26.25" customHeight="1" x14ac:dyDescent="0.4">
      <c r="O48" s="138"/>
      <c r="Q48" s="167"/>
    </row>
    <row r="49" spans="15:17" ht="26.25" customHeight="1" x14ac:dyDescent="0.4">
      <c r="O49" s="138"/>
      <c r="Q49" s="167"/>
    </row>
    <row r="50" spans="15:17" ht="26.25" customHeight="1" x14ac:dyDescent="0.4">
      <c r="O50" s="138"/>
      <c r="Q50" s="167"/>
    </row>
    <row r="51" spans="15:17" ht="26.25" customHeight="1" x14ac:dyDescent="0.4">
      <c r="O51" s="138"/>
      <c r="Q51" s="167"/>
    </row>
    <row r="52" spans="15:17" ht="26.25" customHeight="1" x14ac:dyDescent="0.4">
      <c r="O52" s="138"/>
      <c r="Q52" s="167"/>
    </row>
    <row r="53" spans="15:17" ht="26.25" customHeight="1" x14ac:dyDescent="0.4">
      <c r="O53" s="138"/>
      <c r="Q53" s="167"/>
    </row>
    <row r="54" spans="15:17" ht="26.25" customHeight="1" x14ac:dyDescent="0.4">
      <c r="O54" s="138"/>
      <c r="Q54" s="167"/>
    </row>
    <row r="55" spans="15:17" ht="26.25" customHeight="1" x14ac:dyDescent="0.4">
      <c r="O55" s="138"/>
      <c r="Q55" s="167"/>
    </row>
    <row r="56" spans="15:17" ht="26.25" customHeight="1" x14ac:dyDescent="0.4">
      <c r="O56" s="138"/>
      <c r="Q56" s="167"/>
    </row>
    <row r="57" spans="15:17" ht="26.25" customHeight="1" x14ac:dyDescent="0.4">
      <c r="O57" s="138"/>
      <c r="Q57" s="167"/>
    </row>
    <row r="58" spans="15:17" ht="26.25" customHeight="1" x14ac:dyDescent="0.4">
      <c r="O58" s="138"/>
      <c r="Q58" s="167"/>
    </row>
    <row r="59" spans="15:17" ht="26.25" customHeight="1" x14ac:dyDescent="0.4">
      <c r="O59" s="138"/>
      <c r="Q59" s="167"/>
    </row>
    <row r="60" spans="15:17" ht="26.25" customHeight="1" x14ac:dyDescent="0.4">
      <c r="O60" s="138"/>
      <c r="Q60" s="167"/>
    </row>
    <row r="61" spans="15:17" ht="26.25" customHeight="1" x14ac:dyDescent="0.4">
      <c r="O61" s="138"/>
      <c r="Q61" s="167"/>
    </row>
    <row r="62" spans="15:17" ht="26.25" customHeight="1" x14ac:dyDescent="0.4">
      <c r="O62" s="138"/>
      <c r="Q62" s="167"/>
    </row>
    <row r="63" spans="15:17" ht="26.25" customHeight="1" x14ac:dyDescent="0.4">
      <c r="O63" s="138"/>
      <c r="Q63" s="167"/>
    </row>
    <row r="64" spans="15:17" ht="26.25" customHeight="1" x14ac:dyDescent="0.4">
      <c r="O64" s="138"/>
      <c r="Q64" s="167"/>
    </row>
    <row r="65" spans="15:17" ht="26.25" customHeight="1" x14ac:dyDescent="0.4">
      <c r="O65" s="138"/>
      <c r="Q65" s="167"/>
    </row>
    <row r="66" spans="15:17" ht="26.25" customHeight="1" x14ac:dyDescent="0.4">
      <c r="O66" s="138"/>
      <c r="Q66" s="167"/>
    </row>
    <row r="67" spans="15:17" ht="26.25" customHeight="1" x14ac:dyDescent="0.4">
      <c r="O67" s="138"/>
      <c r="Q67" s="167"/>
    </row>
    <row r="68" spans="15:17" ht="26.25" customHeight="1" x14ac:dyDescent="0.4">
      <c r="O68" s="138"/>
      <c r="Q68" s="167"/>
    </row>
    <row r="69" spans="15:17" ht="26.25" customHeight="1" x14ac:dyDescent="0.4">
      <c r="O69" s="138"/>
      <c r="Q69" s="167"/>
    </row>
    <row r="70" spans="15:17" ht="26.25" customHeight="1" x14ac:dyDescent="0.4">
      <c r="O70" s="138"/>
      <c r="Q70" s="167"/>
    </row>
    <row r="71" spans="15:17" ht="26.25" customHeight="1" x14ac:dyDescent="0.4">
      <c r="O71" s="138"/>
      <c r="Q71" s="167"/>
    </row>
    <row r="72" spans="15:17" ht="26.25" customHeight="1" x14ac:dyDescent="0.4">
      <c r="O72" s="138"/>
      <c r="Q72" s="167"/>
    </row>
    <row r="73" spans="15:17" ht="26.25" customHeight="1" x14ac:dyDescent="0.4">
      <c r="O73" s="138"/>
      <c r="Q73" s="167"/>
    </row>
    <row r="74" spans="15:17" ht="26.25" customHeight="1" x14ac:dyDescent="0.4">
      <c r="O74" s="138"/>
      <c r="Q74" s="167"/>
    </row>
    <row r="75" spans="15:17" ht="26.25" customHeight="1" x14ac:dyDescent="0.4">
      <c r="O75" s="138"/>
      <c r="Q75" s="167"/>
    </row>
    <row r="76" spans="15:17" ht="26.25" customHeight="1" x14ac:dyDescent="0.4">
      <c r="O76" s="138"/>
      <c r="Q76" s="167"/>
    </row>
    <row r="77" spans="15:17" ht="26.25" customHeight="1" x14ac:dyDescent="0.4">
      <c r="O77" s="138"/>
      <c r="Q77" s="167"/>
    </row>
    <row r="78" spans="15:17" ht="26.25" customHeight="1" x14ac:dyDescent="0.4">
      <c r="O78" s="138"/>
      <c r="Q78" s="167"/>
    </row>
    <row r="79" spans="15:17" ht="26.25" customHeight="1" x14ac:dyDescent="0.4">
      <c r="O79" s="138"/>
      <c r="Q79" s="167"/>
    </row>
    <row r="80" spans="15:17" ht="26.25" customHeight="1" x14ac:dyDescent="0.4">
      <c r="O80" s="138"/>
      <c r="Q80" s="167"/>
    </row>
    <row r="81" spans="15:17" ht="26.25" customHeight="1" x14ac:dyDescent="0.4">
      <c r="O81" s="138"/>
      <c r="Q81" s="167"/>
    </row>
    <row r="82" spans="15:17" ht="26.25" customHeight="1" x14ac:dyDescent="0.4">
      <c r="O82" s="138"/>
      <c r="Q82" s="167"/>
    </row>
    <row r="83" spans="15:17" ht="26.25" customHeight="1" x14ac:dyDescent="0.4">
      <c r="O83" s="138"/>
      <c r="Q83" s="167"/>
    </row>
    <row r="84" spans="15:17" ht="26.25" customHeight="1" x14ac:dyDescent="0.4">
      <c r="O84" s="138"/>
      <c r="Q84" s="167"/>
    </row>
    <row r="85" spans="15:17" ht="26.25" customHeight="1" x14ac:dyDescent="0.4">
      <c r="O85" s="138"/>
      <c r="Q85" s="167"/>
    </row>
    <row r="86" spans="15:17" ht="26.25" customHeight="1" x14ac:dyDescent="0.4">
      <c r="O86" s="138"/>
      <c r="Q86" s="167"/>
    </row>
    <row r="87" spans="15:17" ht="26.25" customHeight="1" x14ac:dyDescent="0.4">
      <c r="O87" s="138"/>
      <c r="Q87" s="167"/>
    </row>
    <row r="88" spans="15:17" ht="26.25" customHeight="1" x14ac:dyDescent="0.4">
      <c r="O88" s="138"/>
      <c r="Q88" s="167"/>
    </row>
    <row r="89" spans="15:17" ht="26.25" customHeight="1" x14ac:dyDescent="0.4">
      <c r="O89" s="138"/>
      <c r="Q89" s="167"/>
    </row>
    <row r="90" spans="15:17" ht="26.25" customHeight="1" x14ac:dyDescent="0.4">
      <c r="O90" s="138"/>
      <c r="Q90" s="167"/>
    </row>
    <row r="91" spans="15:17" ht="26.25" customHeight="1" x14ac:dyDescent="0.4">
      <c r="O91" s="138"/>
      <c r="Q91" s="167"/>
    </row>
    <row r="92" spans="15:17" ht="26.25" customHeight="1" x14ac:dyDescent="0.4">
      <c r="O92" s="138"/>
      <c r="Q92" s="167"/>
    </row>
    <row r="93" spans="15:17" ht="26.25" customHeight="1" x14ac:dyDescent="0.4">
      <c r="O93" s="138"/>
      <c r="Q93" s="167"/>
    </row>
    <row r="94" spans="15:17" ht="26.25" customHeight="1" x14ac:dyDescent="0.4">
      <c r="O94" s="138"/>
      <c r="Q94" s="167"/>
    </row>
    <row r="95" spans="15:17" ht="26.25" customHeight="1" x14ac:dyDescent="0.4">
      <c r="O95" s="138"/>
      <c r="Q95" s="167"/>
    </row>
    <row r="96" spans="15:17" ht="26.25" customHeight="1" x14ac:dyDescent="0.4">
      <c r="O96" s="138"/>
      <c r="Q96" s="167"/>
    </row>
    <row r="97" spans="15:17" ht="26.25" customHeight="1" x14ac:dyDescent="0.4">
      <c r="O97" s="138"/>
      <c r="Q97" s="167"/>
    </row>
    <row r="98" spans="15:17" ht="26.25" customHeight="1" x14ac:dyDescent="0.4">
      <c r="O98" s="138"/>
      <c r="Q98" s="167"/>
    </row>
    <row r="99" spans="15:17" ht="26.25" customHeight="1" x14ac:dyDescent="0.4">
      <c r="O99" s="138"/>
      <c r="Q99" s="167"/>
    </row>
    <row r="100" spans="15:17" ht="26.25" customHeight="1" x14ac:dyDescent="0.4">
      <c r="O100" s="138"/>
      <c r="Q100" s="167"/>
    </row>
    <row r="101" spans="15:17" ht="26.25" customHeight="1" x14ac:dyDescent="0.4">
      <c r="O101" s="138"/>
      <c r="Q101" s="167"/>
    </row>
    <row r="102" spans="15:17" ht="26.25" customHeight="1" x14ac:dyDescent="0.4">
      <c r="O102" s="138"/>
      <c r="Q102" s="167"/>
    </row>
    <row r="103" spans="15:17" ht="26.25" customHeight="1" x14ac:dyDescent="0.4">
      <c r="O103" s="138"/>
      <c r="Q103" s="167"/>
    </row>
    <row r="104" spans="15:17" ht="26.25" customHeight="1" x14ac:dyDescent="0.4">
      <c r="O104" s="138"/>
      <c r="Q104" s="167"/>
    </row>
    <row r="105" spans="15:17" ht="26.25" customHeight="1" x14ac:dyDescent="0.4">
      <c r="O105" s="138"/>
      <c r="Q105" s="167"/>
    </row>
    <row r="106" spans="15:17" ht="26.25" customHeight="1" x14ac:dyDescent="0.4">
      <c r="O106" s="138"/>
      <c r="Q106" s="167"/>
    </row>
    <row r="107" spans="15:17" ht="26.25" customHeight="1" x14ac:dyDescent="0.4">
      <c r="O107" s="138"/>
      <c r="Q107" s="167"/>
    </row>
    <row r="108" spans="15:17" ht="26.25" customHeight="1" x14ac:dyDescent="0.4">
      <c r="O108" s="138"/>
      <c r="Q108" s="167"/>
    </row>
    <row r="109" spans="15:17" ht="26.25" customHeight="1" x14ac:dyDescent="0.4">
      <c r="O109" s="138"/>
      <c r="Q109" s="167"/>
    </row>
    <row r="110" spans="15:17" ht="26.25" customHeight="1" x14ac:dyDescent="0.4">
      <c r="O110" s="138"/>
      <c r="Q110" s="167"/>
    </row>
    <row r="111" spans="15:17" ht="26.25" customHeight="1" x14ac:dyDescent="0.4">
      <c r="O111" s="138"/>
      <c r="Q111" s="167"/>
    </row>
    <row r="112" spans="15:17" ht="26.25" customHeight="1" x14ac:dyDescent="0.4">
      <c r="O112" s="138"/>
      <c r="Q112" s="167"/>
    </row>
    <row r="113" spans="15:17" ht="26.25" customHeight="1" x14ac:dyDescent="0.4">
      <c r="O113" s="138"/>
      <c r="Q113" s="167"/>
    </row>
    <row r="114" spans="15:17" ht="26.25" customHeight="1" x14ac:dyDescent="0.4">
      <c r="O114" s="138"/>
      <c r="Q114" s="167"/>
    </row>
    <row r="115" spans="15:17" ht="26.25" customHeight="1" x14ac:dyDescent="0.4">
      <c r="O115" s="138"/>
      <c r="Q115" s="167"/>
    </row>
    <row r="116" spans="15:17" ht="26.25" customHeight="1" x14ac:dyDescent="0.4">
      <c r="O116" s="138"/>
      <c r="Q116" s="167"/>
    </row>
    <row r="117" spans="15:17" ht="26.25" customHeight="1" x14ac:dyDescent="0.4">
      <c r="O117" s="138"/>
      <c r="Q117" s="167"/>
    </row>
    <row r="118" spans="15:17" ht="26.25" customHeight="1" x14ac:dyDescent="0.4">
      <c r="O118" s="138"/>
      <c r="Q118" s="167"/>
    </row>
    <row r="119" spans="15:17" ht="26.25" customHeight="1" x14ac:dyDescent="0.4">
      <c r="O119" s="138"/>
      <c r="Q119" s="167"/>
    </row>
    <row r="120" spans="15:17" ht="26.25" customHeight="1" x14ac:dyDescent="0.4">
      <c r="O120" s="138"/>
      <c r="Q120" s="167"/>
    </row>
    <row r="121" spans="15:17" ht="26.25" customHeight="1" x14ac:dyDescent="0.4">
      <c r="O121" s="138"/>
      <c r="Q121" s="167"/>
    </row>
    <row r="122" spans="15:17" ht="26.25" customHeight="1" x14ac:dyDescent="0.4">
      <c r="O122" s="138"/>
      <c r="Q122" s="167"/>
    </row>
    <row r="123" spans="15:17" ht="26.25" customHeight="1" x14ac:dyDescent="0.4">
      <c r="O123" s="138"/>
      <c r="Q123" s="167"/>
    </row>
    <row r="124" spans="15:17" ht="26.25" customHeight="1" x14ac:dyDescent="0.4">
      <c r="O124" s="138"/>
      <c r="Q124" s="167"/>
    </row>
    <row r="125" spans="15:17" ht="26.25" customHeight="1" x14ac:dyDescent="0.4">
      <c r="O125" s="138"/>
      <c r="Q125" s="167"/>
    </row>
    <row r="126" spans="15:17" ht="26.25" customHeight="1" x14ac:dyDescent="0.4">
      <c r="O126" s="138"/>
      <c r="Q126" s="167"/>
    </row>
    <row r="127" spans="15:17" ht="26.25" customHeight="1" x14ac:dyDescent="0.4">
      <c r="O127" s="138"/>
      <c r="Q127" s="167"/>
    </row>
    <row r="128" spans="15:17" ht="26.25" customHeight="1" x14ac:dyDescent="0.4">
      <c r="O128" s="138"/>
      <c r="Q128" s="167"/>
    </row>
    <row r="129" spans="15:17" ht="26.25" customHeight="1" x14ac:dyDescent="0.4">
      <c r="O129" s="138"/>
      <c r="Q129" s="167"/>
    </row>
    <row r="130" spans="15:17" ht="26.25" customHeight="1" x14ac:dyDescent="0.4">
      <c r="O130" s="138"/>
      <c r="Q130" s="167"/>
    </row>
    <row r="131" spans="15:17" ht="26.25" customHeight="1" x14ac:dyDescent="0.4">
      <c r="O131" s="138"/>
      <c r="Q131" s="167"/>
    </row>
    <row r="132" spans="15:17" ht="26.25" customHeight="1" x14ac:dyDescent="0.4">
      <c r="O132" s="138"/>
      <c r="Q132" s="167"/>
    </row>
    <row r="133" spans="15:17" ht="26.25" customHeight="1" x14ac:dyDescent="0.4">
      <c r="O133" s="138"/>
      <c r="Q133" s="167"/>
    </row>
    <row r="134" spans="15:17" ht="26.25" customHeight="1" x14ac:dyDescent="0.4">
      <c r="O134" s="138"/>
      <c r="Q134" s="167"/>
    </row>
    <row r="135" spans="15:17" ht="26.25" customHeight="1" x14ac:dyDescent="0.4">
      <c r="O135" s="138"/>
      <c r="Q135" s="167"/>
    </row>
    <row r="136" spans="15:17" ht="26.25" customHeight="1" x14ac:dyDescent="0.4">
      <c r="O136" s="138"/>
      <c r="Q136" s="167"/>
    </row>
    <row r="137" spans="15:17" ht="26.25" customHeight="1" x14ac:dyDescent="0.4">
      <c r="O137" s="138"/>
      <c r="Q137" s="167"/>
    </row>
    <row r="138" spans="15:17" ht="26.25" customHeight="1" x14ac:dyDescent="0.4">
      <c r="O138" s="138"/>
      <c r="Q138" s="167"/>
    </row>
    <row r="139" spans="15:17" ht="26.25" customHeight="1" x14ac:dyDescent="0.4">
      <c r="O139" s="138"/>
      <c r="Q139" s="167"/>
    </row>
    <row r="140" spans="15:17" ht="26.25" customHeight="1" x14ac:dyDescent="0.4">
      <c r="O140" s="138"/>
      <c r="Q140" s="167"/>
    </row>
    <row r="141" spans="15:17" ht="26.25" customHeight="1" x14ac:dyDescent="0.4">
      <c r="O141" s="138"/>
      <c r="Q141" s="167"/>
    </row>
    <row r="142" spans="15:17" ht="26.25" customHeight="1" x14ac:dyDescent="0.4">
      <c r="O142" s="138"/>
      <c r="Q142" s="167"/>
    </row>
    <row r="143" spans="15:17" ht="26.25" customHeight="1" x14ac:dyDescent="0.4">
      <c r="O143" s="138"/>
      <c r="Q143" s="167"/>
    </row>
    <row r="144" spans="15:17" ht="26.25" customHeight="1" x14ac:dyDescent="0.4">
      <c r="O144" s="138"/>
      <c r="Q144" s="167"/>
    </row>
    <row r="145" spans="15:17" ht="26.25" customHeight="1" x14ac:dyDescent="0.4">
      <c r="O145" s="138"/>
      <c r="Q145" s="167"/>
    </row>
    <row r="146" spans="15:17" ht="26.25" customHeight="1" x14ac:dyDescent="0.4">
      <c r="O146" s="138"/>
      <c r="Q146" s="167"/>
    </row>
    <row r="147" spans="15:17" ht="26.25" customHeight="1" x14ac:dyDescent="0.4">
      <c r="O147" s="138"/>
      <c r="Q147" s="167"/>
    </row>
    <row r="148" spans="15:17" ht="26.25" customHeight="1" x14ac:dyDescent="0.4">
      <c r="O148" s="138"/>
      <c r="Q148" s="167"/>
    </row>
    <row r="149" spans="15:17" ht="26.25" customHeight="1" x14ac:dyDescent="0.4">
      <c r="O149" s="138"/>
      <c r="Q149" s="167"/>
    </row>
    <row r="150" spans="15:17" ht="26.25" customHeight="1" x14ac:dyDescent="0.4">
      <c r="O150" s="138"/>
      <c r="Q150" s="167"/>
    </row>
    <row r="151" spans="15:17" ht="26.25" customHeight="1" x14ac:dyDescent="0.4">
      <c r="O151" s="138"/>
      <c r="Q151" s="167"/>
    </row>
    <row r="152" spans="15:17" ht="26.25" customHeight="1" x14ac:dyDescent="0.4">
      <c r="O152" s="138"/>
      <c r="Q152" s="167"/>
    </row>
    <row r="153" spans="15:17" ht="26.25" customHeight="1" x14ac:dyDescent="0.4">
      <c r="O153" s="138"/>
      <c r="Q153" s="167"/>
    </row>
    <row r="154" spans="15:17" ht="26.25" customHeight="1" x14ac:dyDescent="0.4">
      <c r="O154" s="138"/>
      <c r="Q154" s="167"/>
    </row>
    <row r="155" spans="15:17" ht="26.25" customHeight="1" x14ac:dyDescent="0.4">
      <c r="O155" s="138"/>
      <c r="Q155" s="167"/>
    </row>
    <row r="156" spans="15:17" ht="26.25" customHeight="1" x14ac:dyDescent="0.4">
      <c r="O156" s="138"/>
      <c r="Q156" s="167"/>
    </row>
    <row r="157" spans="15:17" ht="26.25" customHeight="1" x14ac:dyDescent="0.4">
      <c r="O157" s="138"/>
      <c r="Q157" s="167"/>
    </row>
    <row r="158" spans="15:17" ht="26.25" customHeight="1" x14ac:dyDescent="0.4">
      <c r="O158" s="138"/>
      <c r="Q158" s="167"/>
    </row>
    <row r="159" spans="15:17" ht="26.25" customHeight="1" x14ac:dyDescent="0.4">
      <c r="O159" s="138"/>
      <c r="Q159" s="167"/>
    </row>
    <row r="160" spans="15:17" ht="26.25" customHeight="1" x14ac:dyDescent="0.4">
      <c r="O160" s="138"/>
      <c r="Q160" s="167"/>
    </row>
    <row r="161" spans="15:17" ht="26.25" customHeight="1" x14ac:dyDescent="0.4">
      <c r="O161" s="138"/>
      <c r="Q161" s="167"/>
    </row>
    <row r="162" spans="15:17" ht="26.25" customHeight="1" x14ac:dyDescent="0.4">
      <c r="O162" s="138"/>
      <c r="Q162" s="167"/>
    </row>
    <row r="163" spans="15:17" ht="26.25" customHeight="1" x14ac:dyDescent="0.4">
      <c r="O163" s="138"/>
      <c r="Q163" s="167"/>
    </row>
    <row r="164" spans="15:17" ht="26.25" customHeight="1" x14ac:dyDescent="0.4">
      <c r="O164" s="138"/>
      <c r="Q164" s="167"/>
    </row>
    <row r="165" spans="15:17" ht="26.25" customHeight="1" x14ac:dyDescent="0.4">
      <c r="O165" s="138"/>
      <c r="Q165" s="167"/>
    </row>
    <row r="166" spans="15:17" ht="26.25" customHeight="1" x14ac:dyDescent="0.4">
      <c r="O166" s="138"/>
      <c r="Q166" s="167"/>
    </row>
    <row r="167" spans="15:17" ht="26.25" customHeight="1" x14ac:dyDescent="0.4">
      <c r="O167" s="138"/>
      <c r="Q167" s="167"/>
    </row>
    <row r="168" spans="15:17" ht="26.25" customHeight="1" x14ac:dyDescent="0.4">
      <c r="O168" s="138"/>
      <c r="Q168" s="167"/>
    </row>
    <row r="169" spans="15:17" ht="26.25" customHeight="1" x14ac:dyDescent="0.4">
      <c r="O169" s="138"/>
      <c r="Q169" s="167"/>
    </row>
    <row r="170" spans="15:17" ht="26.25" customHeight="1" x14ac:dyDescent="0.4">
      <c r="O170" s="138"/>
      <c r="Q170" s="167"/>
    </row>
    <row r="171" spans="15:17" ht="26.25" customHeight="1" x14ac:dyDescent="0.4">
      <c r="O171" s="138"/>
      <c r="Q171" s="167"/>
    </row>
    <row r="172" spans="15:17" ht="26.25" customHeight="1" x14ac:dyDescent="0.4">
      <c r="O172" s="138"/>
      <c r="Q172" s="167"/>
    </row>
    <row r="173" spans="15:17" ht="26.25" customHeight="1" x14ac:dyDescent="0.4">
      <c r="O173" s="138"/>
      <c r="Q173" s="167"/>
    </row>
    <row r="174" spans="15:17" ht="26.25" customHeight="1" x14ac:dyDescent="0.4">
      <c r="O174" s="138"/>
      <c r="Q174" s="167"/>
    </row>
    <row r="175" spans="15:17" ht="26.25" customHeight="1" x14ac:dyDescent="0.4">
      <c r="O175" s="138"/>
      <c r="Q175" s="167"/>
    </row>
    <row r="176" spans="15:17" ht="26.25" customHeight="1" x14ac:dyDescent="0.4">
      <c r="O176" s="138"/>
      <c r="Q176" s="167"/>
    </row>
    <row r="177" spans="15:17" ht="26.25" customHeight="1" x14ac:dyDescent="0.4">
      <c r="O177" s="138"/>
      <c r="Q177" s="167"/>
    </row>
    <row r="178" spans="15:17" ht="26.25" customHeight="1" x14ac:dyDescent="0.4">
      <c r="O178" s="138"/>
      <c r="Q178" s="167"/>
    </row>
    <row r="179" spans="15:17" ht="26.25" customHeight="1" x14ac:dyDescent="0.4">
      <c r="O179" s="138"/>
      <c r="Q179" s="167"/>
    </row>
    <row r="180" spans="15:17" ht="26.25" customHeight="1" x14ac:dyDescent="0.4">
      <c r="O180" s="138"/>
      <c r="Q180" s="167"/>
    </row>
    <row r="181" spans="15:17" ht="26.25" customHeight="1" x14ac:dyDescent="0.4">
      <c r="O181" s="138"/>
      <c r="Q181" s="167"/>
    </row>
    <row r="182" spans="15:17" ht="26.25" customHeight="1" x14ac:dyDescent="0.4">
      <c r="O182" s="138"/>
      <c r="Q182" s="167"/>
    </row>
    <row r="183" spans="15:17" ht="26.25" customHeight="1" x14ac:dyDescent="0.4">
      <c r="O183" s="138"/>
      <c r="Q183" s="167"/>
    </row>
    <row r="184" spans="15:17" ht="26.25" customHeight="1" x14ac:dyDescent="0.4">
      <c r="O184" s="138"/>
      <c r="Q184" s="167"/>
    </row>
    <row r="185" spans="15:17" ht="26.25" customHeight="1" x14ac:dyDescent="0.4">
      <c r="O185" s="138"/>
      <c r="Q185" s="167"/>
    </row>
    <row r="186" spans="15:17" ht="26.25" customHeight="1" x14ac:dyDescent="0.4">
      <c r="O186" s="138"/>
      <c r="Q186" s="167"/>
    </row>
    <row r="187" spans="15:17" ht="26.25" customHeight="1" x14ac:dyDescent="0.4">
      <c r="O187" s="138"/>
      <c r="Q187" s="167"/>
    </row>
    <row r="188" spans="15:17" ht="26.25" customHeight="1" x14ac:dyDescent="0.4">
      <c r="O188" s="138"/>
      <c r="Q188" s="167"/>
    </row>
    <row r="189" spans="15:17" ht="26.25" customHeight="1" x14ac:dyDescent="0.4">
      <c r="O189" s="138"/>
      <c r="Q189" s="167"/>
    </row>
    <row r="190" spans="15:17" ht="26.25" customHeight="1" x14ac:dyDescent="0.4">
      <c r="O190" s="138"/>
      <c r="Q190" s="167"/>
    </row>
    <row r="191" spans="15:17" ht="26.25" customHeight="1" x14ac:dyDescent="0.4">
      <c r="O191" s="138"/>
      <c r="Q191" s="167"/>
    </row>
    <row r="192" spans="15:17" ht="26.25" customHeight="1" x14ac:dyDescent="0.4">
      <c r="O192" s="138"/>
      <c r="Q192" s="167"/>
    </row>
    <row r="193" spans="15:17" ht="26.25" customHeight="1" x14ac:dyDescent="0.4">
      <c r="O193" s="138"/>
      <c r="Q193" s="167"/>
    </row>
    <row r="194" spans="15:17" ht="26.25" customHeight="1" x14ac:dyDescent="0.4">
      <c r="O194" s="138"/>
      <c r="Q194" s="167"/>
    </row>
    <row r="195" spans="15:17" ht="26.25" customHeight="1" x14ac:dyDescent="0.4">
      <c r="O195" s="138"/>
      <c r="Q195" s="167"/>
    </row>
    <row r="196" spans="15:17" ht="26.25" customHeight="1" x14ac:dyDescent="0.4">
      <c r="O196" s="138"/>
      <c r="Q196" s="167"/>
    </row>
    <row r="197" spans="15:17" ht="26.25" customHeight="1" x14ac:dyDescent="0.4">
      <c r="O197" s="138"/>
      <c r="Q197" s="167"/>
    </row>
    <row r="198" spans="15:17" ht="26.25" customHeight="1" x14ac:dyDescent="0.4">
      <c r="O198" s="138"/>
      <c r="Q198" s="167"/>
    </row>
    <row r="199" spans="15:17" ht="26.25" customHeight="1" x14ac:dyDescent="0.4">
      <c r="O199" s="138"/>
      <c r="Q199" s="167"/>
    </row>
    <row r="200" spans="15:17" ht="26.25" customHeight="1" x14ac:dyDescent="0.4">
      <c r="O200" s="138"/>
      <c r="Q200" s="167"/>
    </row>
    <row r="201" spans="15:17" ht="26.25" customHeight="1" x14ac:dyDescent="0.4">
      <c r="O201" s="138"/>
      <c r="Q201" s="167"/>
    </row>
    <row r="202" spans="15:17" ht="26.25" customHeight="1" x14ac:dyDescent="0.4">
      <c r="O202" s="138"/>
      <c r="Q202" s="167"/>
    </row>
    <row r="203" spans="15:17" ht="26.25" customHeight="1" x14ac:dyDescent="0.4">
      <c r="O203" s="138"/>
      <c r="Q203" s="167"/>
    </row>
    <row r="204" spans="15:17" ht="26.25" customHeight="1" x14ac:dyDescent="0.4">
      <c r="O204" s="138"/>
      <c r="Q204" s="167"/>
    </row>
    <row r="205" spans="15:17" ht="26.25" customHeight="1" x14ac:dyDescent="0.4">
      <c r="O205" s="138"/>
      <c r="Q205" s="167"/>
    </row>
    <row r="206" spans="15:17" ht="26.25" customHeight="1" x14ac:dyDescent="0.4">
      <c r="O206" s="138"/>
      <c r="Q206" s="167"/>
    </row>
    <row r="207" spans="15:17" ht="26.25" customHeight="1" x14ac:dyDescent="0.4">
      <c r="O207" s="138"/>
      <c r="Q207" s="167"/>
    </row>
    <row r="208" spans="15:17" ht="26.25" customHeight="1" x14ac:dyDescent="0.4">
      <c r="O208" s="138"/>
      <c r="Q208" s="167"/>
    </row>
    <row r="209" spans="15:17" ht="26.25" customHeight="1" x14ac:dyDescent="0.4">
      <c r="O209" s="138"/>
      <c r="Q209" s="167"/>
    </row>
    <row r="210" spans="15:17" ht="26.25" customHeight="1" x14ac:dyDescent="0.4">
      <c r="O210" s="138"/>
      <c r="Q210" s="167"/>
    </row>
    <row r="211" spans="15:17" ht="26.25" customHeight="1" x14ac:dyDescent="0.4">
      <c r="O211" s="138"/>
      <c r="Q211" s="167"/>
    </row>
    <row r="212" spans="15:17" ht="26.25" customHeight="1" x14ac:dyDescent="0.4">
      <c r="O212" s="138"/>
      <c r="Q212" s="167"/>
    </row>
    <row r="213" spans="15:17" ht="26.25" customHeight="1" x14ac:dyDescent="0.4">
      <c r="O213" s="138"/>
      <c r="Q213" s="167"/>
    </row>
    <row r="214" spans="15:17" ht="26.25" customHeight="1" x14ac:dyDescent="0.4">
      <c r="O214" s="138"/>
      <c r="Q214" s="167"/>
    </row>
    <row r="215" spans="15:17" ht="26.25" customHeight="1" x14ac:dyDescent="0.4">
      <c r="O215" s="138"/>
      <c r="Q215" s="167"/>
    </row>
    <row r="216" spans="15:17" ht="26.25" customHeight="1" x14ac:dyDescent="0.4">
      <c r="O216" s="138"/>
      <c r="Q216" s="167"/>
    </row>
    <row r="217" spans="15:17" ht="26.25" customHeight="1" x14ac:dyDescent="0.4">
      <c r="O217" s="138"/>
      <c r="Q217" s="167"/>
    </row>
    <row r="218" spans="15:17" ht="26.25" customHeight="1" x14ac:dyDescent="0.4">
      <c r="O218" s="138"/>
      <c r="Q218" s="167"/>
    </row>
    <row r="219" spans="15:17" ht="26.25" customHeight="1" x14ac:dyDescent="0.4">
      <c r="O219" s="138"/>
      <c r="Q219" s="167"/>
    </row>
    <row r="220" spans="15:17" ht="26.25" customHeight="1" x14ac:dyDescent="0.4">
      <c r="O220" s="138"/>
      <c r="Q220" s="167"/>
    </row>
    <row r="221" spans="15:17" ht="26.25" customHeight="1" x14ac:dyDescent="0.4">
      <c r="O221" s="138"/>
      <c r="Q221" s="167"/>
    </row>
    <row r="222" spans="15:17" ht="26.25" customHeight="1" x14ac:dyDescent="0.4">
      <c r="O222" s="138"/>
      <c r="Q222" s="167"/>
    </row>
    <row r="223" spans="15:17" ht="26.25" customHeight="1" x14ac:dyDescent="0.4">
      <c r="O223" s="138"/>
      <c r="Q223" s="167"/>
    </row>
    <row r="224" spans="15:17" ht="26.25" customHeight="1" x14ac:dyDescent="0.4">
      <c r="O224" s="138"/>
      <c r="Q224" s="167"/>
    </row>
    <row r="225" spans="15:17" ht="26.25" customHeight="1" x14ac:dyDescent="0.4">
      <c r="O225" s="138"/>
      <c r="Q225" s="167"/>
    </row>
    <row r="226" spans="15:17" ht="26.25" customHeight="1" x14ac:dyDescent="0.4">
      <c r="O226" s="138"/>
      <c r="Q226" s="167"/>
    </row>
    <row r="227" spans="15:17" ht="26.25" customHeight="1" x14ac:dyDescent="0.4">
      <c r="O227" s="138"/>
      <c r="Q227" s="167"/>
    </row>
    <row r="228" spans="15:17" ht="26.25" customHeight="1" x14ac:dyDescent="0.4">
      <c r="O228" s="138"/>
      <c r="Q228" s="167"/>
    </row>
    <row r="229" spans="15:17" ht="26.25" customHeight="1" x14ac:dyDescent="0.4">
      <c r="O229" s="138"/>
      <c r="Q229" s="167"/>
    </row>
    <row r="230" spans="15:17" ht="26.25" customHeight="1" x14ac:dyDescent="0.4">
      <c r="O230" s="138"/>
      <c r="Q230" s="167"/>
    </row>
    <row r="231" spans="15:17" ht="26.25" customHeight="1" x14ac:dyDescent="0.4">
      <c r="O231" s="138"/>
      <c r="Q231" s="167"/>
    </row>
    <row r="232" spans="15:17" ht="26.25" customHeight="1" x14ac:dyDescent="0.4">
      <c r="O232" s="138"/>
      <c r="Q232" s="167"/>
    </row>
    <row r="233" spans="15:17" ht="26.25" customHeight="1" x14ac:dyDescent="0.4">
      <c r="O233" s="138"/>
      <c r="Q233" s="167"/>
    </row>
    <row r="234" spans="15:17" ht="26.25" customHeight="1" x14ac:dyDescent="0.4">
      <c r="O234" s="138"/>
      <c r="Q234" s="167"/>
    </row>
    <row r="235" spans="15:17" ht="26.25" customHeight="1" x14ac:dyDescent="0.4">
      <c r="O235" s="138"/>
      <c r="Q235" s="167"/>
    </row>
    <row r="236" spans="15:17" ht="26.25" customHeight="1" x14ac:dyDescent="0.4">
      <c r="O236" s="138"/>
      <c r="Q236" s="167"/>
    </row>
    <row r="237" spans="15:17" ht="26.25" customHeight="1" x14ac:dyDescent="0.4">
      <c r="O237" s="138"/>
      <c r="Q237" s="167"/>
    </row>
    <row r="238" spans="15:17" ht="26.25" customHeight="1" x14ac:dyDescent="0.4">
      <c r="O238" s="138"/>
      <c r="Q238" s="167"/>
    </row>
    <row r="239" spans="15:17" ht="26.25" customHeight="1" x14ac:dyDescent="0.4">
      <c r="O239" s="138"/>
      <c r="Q239" s="167"/>
    </row>
    <row r="240" spans="15:17" ht="26.25" customHeight="1" x14ac:dyDescent="0.4">
      <c r="O240" s="138"/>
      <c r="Q240" s="167"/>
    </row>
    <row r="241" spans="15:17" ht="26.25" customHeight="1" x14ac:dyDescent="0.4">
      <c r="O241" s="138"/>
      <c r="Q241" s="167"/>
    </row>
    <row r="242" spans="15:17" ht="26.25" customHeight="1" x14ac:dyDescent="0.4">
      <c r="O242" s="138"/>
      <c r="Q242" s="167"/>
    </row>
    <row r="243" spans="15:17" ht="26.25" customHeight="1" x14ac:dyDescent="0.4">
      <c r="O243" s="138"/>
      <c r="Q243" s="167"/>
    </row>
    <row r="244" spans="15:17" ht="26.25" customHeight="1" x14ac:dyDescent="0.4">
      <c r="O244" s="138"/>
      <c r="Q244" s="167"/>
    </row>
    <row r="245" spans="15:17" ht="26.25" customHeight="1" x14ac:dyDescent="0.4">
      <c r="O245" s="138"/>
      <c r="Q245" s="167"/>
    </row>
    <row r="246" spans="15:17" ht="26.25" customHeight="1" x14ac:dyDescent="0.4">
      <c r="O246" s="138"/>
      <c r="Q246" s="167"/>
    </row>
    <row r="247" spans="15:17" ht="26.25" customHeight="1" x14ac:dyDescent="0.4">
      <c r="O247" s="138"/>
      <c r="Q247" s="167"/>
    </row>
    <row r="248" spans="15:17" ht="26.25" customHeight="1" x14ac:dyDescent="0.4">
      <c r="O248" s="138"/>
      <c r="Q248" s="167"/>
    </row>
    <row r="249" spans="15:17" ht="26.25" customHeight="1" x14ac:dyDescent="0.4">
      <c r="O249" s="138"/>
      <c r="Q249" s="167"/>
    </row>
    <row r="250" spans="15:17" ht="26.25" customHeight="1" x14ac:dyDescent="0.4">
      <c r="O250" s="138"/>
      <c r="Q250" s="167"/>
    </row>
    <row r="251" spans="15:17" ht="26.25" customHeight="1" x14ac:dyDescent="0.4">
      <c r="O251" s="138"/>
      <c r="Q251" s="167"/>
    </row>
    <row r="252" spans="15:17" ht="26.25" customHeight="1" x14ac:dyDescent="0.4">
      <c r="O252" s="138"/>
      <c r="Q252" s="167"/>
    </row>
    <row r="253" spans="15:17" ht="26.25" customHeight="1" x14ac:dyDescent="0.4">
      <c r="O253" s="138"/>
      <c r="Q253" s="167"/>
    </row>
    <row r="254" spans="15:17" ht="26.25" customHeight="1" x14ac:dyDescent="0.4">
      <c r="O254" s="138"/>
      <c r="Q254" s="167"/>
    </row>
    <row r="255" spans="15:17" ht="26.25" customHeight="1" x14ac:dyDescent="0.4">
      <c r="O255" s="138"/>
      <c r="Q255" s="167"/>
    </row>
    <row r="256" spans="15:17" ht="26.25" customHeight="1" x14ac:dyDescent="0.4">
      <c r="O256" s="138"/>
      <c r="Q256" s="167"/>
    </row>
    <row r="257" spans="15:17" ht="26.25" customHeight="1" x14ac:dyDescent="0.4">
      <c r="O257" s="138"/>
      <c r="Q257" s="167"/>
    </row>
    <row r="258" spans="15:17" ht="26.25" customHeight="1" x14ac:dyDescent="0.4">
      <c r="O258" s="138"/>
      <c r="Q258" s="167"/>
    </row>
    <row r="259" spans="15:17" ht="26.25" customHeight="1" x14ac:dyDescent="0.4">
      <c r="O259" s="138"/>
      <c r="Q259" s="167"/>
    </row>
    <row r="260" spans="15:17" ht="26.25" customHeight="1" x14ac:dyDescent="0.4">
      <c r="O260" s="138"/>
      <c r="Q260" s="167"/>
    </row>
    <row r="261" spans="15:17" ht="26.25" customHeight="1" x14ac:dyDescent="0.4">
      <c r="O261" s="138"/>
      <c r="Q261" s="167"/>
    </row>
    <row r="262" spans="15:17" ht="26.25" customHeight="1" x14ac:dyDescent="0.4">
      <c r="O262" s="138"/>
      <c r="Q262" s="167"/>
    </row>
    <row r="263" spans="15:17" ht="26.25" customHeight="1" x14ac:dyDescent="0.4">
      <c r="O263" s="138"/>
      <c r="Q263" s="167"/>
    </row>
    <row r="264" spans="15:17" ht="26.25" customHeight="1" x14ac:dyDescent="0.4">
      <c r="O264" s="138"/>
      <c r="Q264" s="167"/>
    </row>
    <row r="265" spans="15:17" ht="26.25" customHeight="1" x14ac:dyDescent="0.4">
      <c r="O265" s="138"/>
      <c r="Q265" s="167"/>
    </row>
    <row r="266" spans="15:17" ht="26.25" customHeight="1" x14ac:dyDescent="0.4">
      <c r="O266" s="138"/>
      <c r="Q266" s="167"/>
    </row>
    <row r="267" spans="15:17" ht="26.25" customHeight="1" x14ac:dyDescent="0.4">
      <c r="O267" s="138"/>
      <c r="Q267" s="167"/>
    </row>
    <row r="268" spans="15:17" ht="26.25" customHeight="1" x14ac:dyDescent="0.4">
      <c r="O268" s="138"/>
      <c r="Q268" s="167"/>
    </row>
    <row r="269" spans="15:17" ht="26.25" customHeight="1" x14ac:dyDescent="0.4">
      <c r="O269" s="138"/>
      <c r="Q269" s="167"/>
    </row>
    <row r="270" spans="15:17" ht="26.25" customHeight="1" x14ac:dyDescent="0.4">
      <c r="O270" s="138"/>
      <c r="Q270" s="167"/>
    </row>
    <row r="271" spans="15:17" ht="26.25" customHeight="1" x14ac:dyDescent="0.4">
      <c r="O271" s="138"/>
      <c r="Q271" s="167"/>
    </row>
    <row r="272" spans="15:17" ht="26.25" customHeight="1" x14ac:dyDescent="0.4">
      <c r="O272" s="138"/>
      <c r="Q272" s="167"/>
    </row>
    <row r="273" spans="15:17" ht="26.25" customHeight="1" x14ac:dyDescent="0.4">
      <c r="O273" s="138"/>
      <c r="Q273" s="167"/>
    </row>
    <row r="274" spans="15:17" ht="26.25" customHeight="1" x14ac:dyDescent="0.4">
      <c r="O274" s="138"/>
      <c r="Q274" s="167"/>
    </row>
    <row r="275" spans="15:17" ht="26.25" customHeight="1" x14ac:dyDescent="0.4">
      <c r="O275" s="138"/>
      <c r="Q275" s="167"/>
    </row>
    <row r="276" spans="15:17" ht="26.25" customHeight="1" x14ac:dyDescent="0.4">
      <c r="O276" s="138"/>
      <c r="Q276" s="167"/>
    </row>
    <row r="277" spans="15:17" ht="26.25" customHeight="1" x14ac:dyDescent="0.4">
      <c r="O277" s="138"/>
      <c r="Q277" s="167"/>
    </row>
    <row r="278" spans="15:17" ht="26.25" customHeight="1" x14ac:dyDescent="0.4">
      <c r="O278" s="138"/>
      <c r="Q278" s="167"/>
    </row>
    <row r="279" spans="15:17" ht="26.25" customHeight="1" x14ac:dyDescent="0.4">
      <c r="O279" s="138"/>
      <c r="Q279" s="167"/>
    </row>
    <row r="280" spans="15:17" ht="26.25" customHeight="1" x14ac:dyDescent="0.4">
      <c r="O280" s="138"/>
      <c r="Q280" s="167"/>
    </row>
    <row r="281" spans="15:17" ht="26.25" customHeight="1" x14ac:dyDescent="0.4">
      <c r="O281" s="138"/>
      <c r="Q281" s="167"/>
    </row>
    <row r="282" spans="15:17" ht="26.25" customHeight="1" x14ac:dyDescent="0.4">
      <c r="O282" s="138"/>
      <c r="Q282" s="167"/>
    </row>
    <row r="283" spans="15:17" ht="26.25" customHeight="1" x14ac:dyDescent="0.4">
      <c r="O283" s="138"/>
      <c r="Q283" s="167"/>
    </row>
    <row r="284" spans="15:17" ht="26.25" customHeight="1" x14ac:dyDescent="0.4">
      <c r="O284" s="138"/>
      <c r="Q284" s="167"/>
    </row>
    <row r="285" spans="15:17" ht="26.25" customHeight="1" x14ac:dyDescent="0.4">
      <c r="O285" s="138"/>
      <c r="Q285" s="167"/>
    </row>
    <row r="286" spans="15:17" ht="26.25" customHeight="1" x14ac:dyDescent="0.4">
      <c r="O286" s="138"/>
      <c r="Q286" s="167"/>
    </row>
    <row r="287" spans="15:17" ht="26.25" customHeight="1" x14ac:dyDescent="0.4">
      <c r="O287" s="138"/>
      <c r="Q287" s="167"/>
    </row>
    <row r="288" spans="15:17" ht="26.25" customHeight="1" x14ac:dyDescent="0.4">
      <c r="O288" s="138"/>
      <c r="Q288" s="167"/>
    </row>
    <row r="289" spans="15:17" ht="26.25" customHeight="1" x14ac:dyDescent="0.4">
      <c r="O289" s="138"/>
      <c r="Q289" s="167"/>
    </row>
    <row r="290" spans="15:17" ht="26.25" customHeight="1" x14ac:dyDescent="0.4">
      <c r="O290" s="138"/>
      <c r="Q290" s="167"/>
    </row>
    <row r="291" spans="15:17" ht="26.25" customHeight="1" x14ac:dyDescent="0.4">
      <c r="O291" s="138"/>
      <c r="Q291" s="167"/>
    </row>
    <row r="292" spans="15:17" ht="26.25" customHeight="1" x14ac:dyDescent="0.4">
      <c r="O292" s="138"/>
      <c r="Q292" s="167"/>
    </row>
    <row r="293" spans="15:17" ht="26.25" customHeight="1" x14ac:dyDescent="0.4">
      <c r="O293" s="138"/>
      <c r="Q293" s="167"/>
    </row>
    <row r="294" spans="15:17" ht="26.25" customHeight="1" x14ac:dyDescent="0.4">
      <c r="O294" s="138"/>
      <c r="Q294" s="167"/>
    </row>
    <row r="295" spans="15:17" ht="26.25" customHeight="1" x14ac:dyDescent="0.4">
      <c r="O295" s="138"/>
      <c r="Q295" s="167"/>
    </row>
    <row r="296" spans="15:17" ht="26.25" customHeight="1" x14ac:dyDescent="0.4">
      <c r="O296" s="138"/>
      <c r="Q296" s="167"/>
    </row>
    <row r="297" spans="15:17" ht="26.25" customHeight="1" x14ac:dyDescent="0.4">
      <c r="O297" s="138"/>
      <c r="Q297" s="167"/>
    </row>
    <row r="298" spans="15:17" ht="26.25" customHeight="1" x14ac:dyDescent="0.4">
      <c r="O298" s="138"/>
      <c r="Q298" s="167"/>
    </row>
    <row r="299" spans="15:17" ht="26.25" customHeight="1" x14ac:dyDescent="0.4">
      <c r="O299" s="138"/>
      <c r="Q299" s="167"/>
    </row>
    <row r="300" spans="15:17" ht="26.25" customHeight="1" x14ac:dyDescent="0.4">
      <c r="O300" s="138"/>
      <c r="Q300" s="167"/>
    </row>
    <row r="301" spans="15:17" ht="26.25" customHeight="1" x14ac:dyDescent="0.4">
      <c r="O301" s="138"/>
      <c r="Q301" s="167"/>
    </row>
    <row r="302" spans="15:17" ht="26.25" customHeight="1" x14ac:dyDescent="0.4">
      <c r="O302" s="138"/>
      <c r="Q302" s="167"/>
    </row>
    <row r="303" spans="15:17" ht="26.25" customHeight="1" x14ac:dyDescent="0.4">
      <c r="O303" s="138"/>
      <c r="Q303" s="167"/>
    </row>
    <row r="304" spans="15:17" ht="26.25" customHeight="1" x14ac:dyDescent="0.4">
      <c r="O304" s="138"/>
      <c r="Q304" s="167"/>
    </row>
    <row r="305" spans="15:17" ht="26.25" customHeight="1" x14ac:dyDescent="0.4">
      <c r="O305" s="138"/>
      <c r="Q305" s="167"/>
    </row>
    <row r="306" spans="15:17" ht="26.25" customHeight="1" x14ac:dyDescent="0.4">
      <c r="O306" s="138"/>
      <c r="Q306" s="167"/>
    </row>
    <row r="307" spans="15:17" ht="26.25" customHeight="1" x14ac:dyDescent="0.4">
      <c r="O307" s="138"/>
      <c r="Q307" s="167"/>
    </row>
    <row r="308" spans="15:17" ht="26.25" customHeight="1" x14ac:dyDescent="0.4">
      <c r="O308" s="138"/>
      <c r="Q308" s="167"/>
    </row>
    <row r="309" spans="15:17" ht="26.25" customHeight="1" x14ac:dyDescent="0.4">
      <c r="O309" s="138"/>
      <c r="Q309" s="167"/>
    </row>
    <row r="310" spans="15:17" ht="26.25" customHeight="1" x14ac:dyDescent="0.4">
      <c r="O310" s="138"/>
      <c r="Q310" s="167"/>
    </row>
    <row r="311" spans="15:17" ht="26.25" customHeight="1" x14ac:dyDescent="0.4">
      <c r="O311" s="138"/>
      <c r="Q311" s="167"/>
    </row>
    <row r="312" spans="15:17" ht="26.25" customHeight="1" x14ac:dyDescent="0.4">
      <c r="O312" s="138"/>
      <c r="Q312" s="167"/>
    </row>
    <row r="313" spans="15:17" ht="26.25" customHeight="1" x14ac:dyDescent="0.4">
      <c r="O313" s="138"/>
      <c r="Q313" s="167"/>
    </row>
    <row r="314" spans="15:17" ht="26.25" customHeight="1" x14ac:dyDescent="0.4">
      <c r="O314" s="138"/>
      <c r="Q314" s="167"/>
    </row>
    <row r="315" spans="15:17" ht="26.25" customHeight="1" x14ac:dyDescent="0.4">
      <c r="O315" s="138"/>
      <c r="Q315" s="167"/>
    </row>
    <row r="316" spans="15:17" ht="26.25" customHeight="1" x14ac:dyDescent="0.4">
      <c r="O316" s="138"/>
      <c r="Q316" s="167"/>
    </row>
    <row r="317" spans="15:17" ht="26.25" customHeight="1" x14ac:dyDescent="0.4">
      <c r="O317" s="138"/>
      <c r="Q317" s="167"/>
    </row>
    <row r="318" spans="15:17" ht="26.25" customHeight="1" x14ac:dyDescent="0.4">
      <c r="O318" s="138"/>
      <c r="Q318" s="167"/>
    </row>
    <row r="319" spans="15:17" ht="26.25" customHeight="1" x14ac:dyDescent="0.4">
      <c r="O319" s="138"/>
      <c r="Q319" s="167"/>
    </row>
    <row r="320" spans="15:17" ht="26.25" customHeight="1" x14ac:dyDescent="0.4">
      <c r="O320" s="138"/>
      <c r="Q320" s="167"/>
    </row>
    <row r="321" spans="15:17" ht="26.25" customHeight="1" x14ac:dyDescent="0.4">
      <c r="O321" s="138"/>
      <c r="Q321" s="167"/>
    </row>
    <row r="322" spans="15:17" ht="26.25" customHeight="1" x14ac:dyDescent="0.4">
      <c r="O322" s="138"/>
      <c r="Q322" s="167"/>
    </row>
    <row r="323" spans="15:17" ht="26.25" customHeight="1" x14ac:dyDescent="0.4">
      <c r="O323" s="138"/>
      <c r="Q323" s="167"/>
    </row>
    <row r="324" spans="15:17" ht="26.25" customHeight="1" x14ac:dyDescent="0.4">
      <c r="O324" s="138"/>
      <c r="Q324" s="167"/>
    </row>
    <row r="325" spans="15:17" ht="26.25" customHeight="1" x14ac:dyDescent="0.4">
      <c r="O325" s="138"/>
      <c r="Q325" s="167"/>
    </row>
    <row r="326" spans="15:17" ht="26.25" customHeight="1" x14ac:dyDescent="0.4">
      <c r="O326" s="138"/>
      <c r="Q326" s="167"/>
    </row>
    <row r="327" spans="15:17" ht="26.25" customHeight="1" x14ac:dyDescent="0.4">
      <c r="O327" s="138"/>
      <c r="Q327" s="167"/>
    </row>
    <row r="328" spans="15:17" ht="26.25" customHeight="1" x14ac:dyDescent="0.4">
      <c r="O328" s="138"/>
      <c r="Q328" s="167"/>
    </row>
    <row r="329" spans="15:17" ht="26.25" customHeight="1" x14ac:dyDescent="0.4">
      <c r="O329" s="138"/>
      <c r="Q329" s="167"/>
    </row>
    <row r="330" spans="15:17" ht="26.25" customHeight="1" x14ac:dyDescent="0.4">
      <c r="O330" s="138"/>
      <c r="Q330" s="167"/>
    </row>
    <row r="331" spans="15:17" ht="26.25" customHeight="1" x14ac:dyDescent="0.4">
      <c r="O331" s="138"/>
      <c r="Q331" s="167"/>
    </row>
    <row r="332" spans="15:17" ht="26.25" customHeight="1" x14ac:dyDescent="0.4">
      <c r="O332" s="138"/>
      <c r="Q332" s="167"/>
    </row>
    <row r="333" spans="15:17" ht="26.25" customHeight="1" x14ac:dyDescent="0.4">
      <c r="O333" s="138"/>
      <c r="Q333" s="167"/>
    </row>
    <row r="334" spans="15:17" ht="26.25" customHeight="1" x14ac:dyDescent="0.4">
      <c r="O334" s="138"/>
      <c r="Q334" s="167"/>
    </row>
    <row r="335" spans="15:17" ht="26.25" customHeight="1" x14ac:dyDescent="0.4">
      <c r="O335" s="138"/>
      <c r="Q335" s="167"/>
    </row>
    <row r="336" spans="15:17" ht="26.25" customHeight="1" x14ac:dyDescent="0.4">
      <c r="O336" s="138"/>
      <c r="Q336" s="167"/>
    </row>
    <row r="337" spans="15:17" ht="26.25" customHeight="1" x14ac:dyDescent="0.4">
      <c r="O337" s="138"/>
      <c r="Q337" s="167"/>
    </row>
    <row r="338" spans="15:17" ht="26.25" customHeight="1" x14ac:dyDescent="0.4">
      <c r="O338" s="138"/>
      <c r="Q338" s="167"/>
    </row>
    <row r="339" spans="15:17" ht="26.25" customHeight="1" x14ac:dyDescent="0.4">
      <c r="O339" s="138"/>
      <c r="Q339" s="167"/>
    </row>
    <row r="340" spans="15:17" ht="26.25" customHeight="1" x14ac:dyDescent="0.4">
      <c r="O340" s="138"/>
      <c r="Q340" s="167"/>
    </row>
    <row r="341" spans="15:17" ht="26.25" customHeight="1" x14ac:dyDescent="0.4">
      <c r="O341" s="138"/>
      <c r="Q341" s="167"/>
    </row>
    <row r="342" spans="15:17" ht="26.25" customHeight="1" x14ac:dyDescent="0.4">
      <c r="O342" s="138"/>
      <c r="Q342" s="167"/>
    </row>
    <row r="343" spans="15:17" ht="26.25" customHeight="1" x14ac:dyDescent="0.4">
      <c r="O343" s="138"/>
      <c r="Q343" s="167"/>
    </row>
    <row r="344" spans="15:17" ht="26.25" customHeight="1" x14ac:dyDescent="0.4">
      <c r="O344" s="138"/>
      <c r="Q344" s="167"/>
    </row>
    <row r="345" spans="15:17" ht="26.25" customHeight="1" x14ac:dyDescent="0.4">
      <c r="O345" s="138"/>
      <c r="Q345" s="167"/>
    </row>
    <row r="346" spans="15:17" ht="26.25" customHeight="1" x14ac:dyDescent="0.4">
      <c r="O346" s="138"/>
      <c r="Q346" s="167"/>
    </row>
    <row r="347" spans="15:17" ht="26.25" customHeight="1" x14ac:dyDescent="0.4">
      <c r="O347" s="138"/>
      <c r="Q347" s="167"/>
    </row>
    <row r="348" spans="15:17" ht="26.25" customHeight="1" x14ac:dyDescent="0.4">
      <c r="O348" s="138"/>
      <c r="Q348" s="167"/>
    </row>
    <row r="349" spans="15:17" ht="26.25" customHeight="1" x14ac:dyDescent="0.4">
      <c r="O349" s="138"/>
      <c r="Q349" s="167"/>
    </row>
    <row r="350" spans="15:17" ht="26.25" customHeight="1" x14ac:dyDescent="0.4">
      <c r="O350" s="138"/>
      <c r="Q350" s="167"/>
    </row>
    <row r="351" spans="15:17" ht="26.25" customHeight="1" x14ac:dyDescent="0.4">
      <c r="O351" s="138"/>
      <c r="Q351" s="167"/>
    </row>
    <row r="352" spans="15:17" ht="26.25" customHeight="1" x14ac:dyDescent="0.4">
      <c r="O352" s="138"/>
      <c r="Q352" s="167"/>
    </row>
    <row r="353" spans="15:17" ht="26.25" customHeight="1" x14ac:dyDescent="0.4">
      <c r="O353" s="138"/>
      <c r="Q353" s="167"/>
    </row>
    <row r="354" spans="15:17" ht="26.25" customHeight="1" x14ac:dyDescent="0.4">
      <c r="O354" s="138"/>
      <c r="Q354" s="167"/>
    </row>
    <row r="355" spans="15:17" ht="26.25" customHeight="1" x14ac:dyDescent="0.4">
      <c r="O355" s="138"/>
      <c r="Q355" s="167"/>
    </row>
    <row r="356" spans="15:17" ht="26.25" customHeight="1" x14ac:dyDescent="0.4">
      <c r="O356" s="138"/>
      <c r="Q356" s="167"/>
    </row>
    <row r="357" spans="15:17" ht="26.25" customHeight="1" x14ac:dyDescent="0.4">
      <c r="O357" s="138"/>
      <c r="Q357" s="167"/>
    </row>
    <row r="358" spans="15:17" ht="26.25" customHeight="1" x14ac:dyDescent="0.4">
      <c r="O358" s="138"/>
      <c r="Q358" s="167"/>
    </row>
    <row r="359" spans="15:17" ht="26.25" customHeight="1" x14ac:dyDescent="0.4">
      <c r="O359" s="138"/>
      <c r="Q359" s="167"/>
    </row>
    <row r="360" spans="15:17" ht="26.25" customHeight="1" x14ac:dyDescent="0.4">
      <c r="O360" s="138"/>
      <c r="Q360" s="167"/>
    </row>
    <row r="361" spans="15:17" ht="26.25" customHeight="1" x14ac:dyDescent="0.4">
      <c r="O361" s="138"/>
      <c r="Q361" s="167"/>
    </row>
    <row r="362" spans="15:17" ht="26.25" customHeight="1" x14ac:dyDescent="0.4">
      <c r="O362" s="138"/>
      <c r="Q362" s="167"/>
    </row>
    <row r="363" spans="15:17" ht="26.25" customHeight="1" x14ac:dyDescent="0.4">
      <c r="O363" s="138"/>
      <c r="Q363" s="167"/>
    </row>
    <row r="364" spans="15:17" ht="26.25" customHeight="1" x14ac:dyDescent="0.4">
      <c r="O364" s="138"/>
      <c r="Q364" s="167"/>
    </row>
    <row r="365" spans="15:17" ht="26.25" customHeight="1" x14ac:dyDescent="0.4">
      <c r="O365" s="138"/>
      <c r="Q365" s="167"/>
    </row>
    <row r="366" spans="15:17" ht="26.25" customHeight="1" x14ac:dyDescent="0.4">
      <c r="O366" s="138"/>
      <c r="Q366" s="167"/>
    </row>
    <row r="367" spans="15:17" ht="26.25" customHeight="1" x14ac:dyDescent="0.4">
      <c r="O367" s="138"/>
      <c r="Q367" s="167"/>
    </row>
    <row r="368" spans="15:17" ht="26.25" customHeight="1" x14ac:dyDescent="0.4">
      <c r="O368" s="138"/>
      <c r="Q368" s="167"/>
    </row>
    <row r="369" spans="15:17" ht="26.25" customHeight="1" x14ac:dyDescent="0.4">
      <c r="O369" s="138"/>
      <c r="Q369" s="167"/>
    </row>
    <row r="370" spans="15:17" ht="26.25" customHeight="1" x14ac:dyDescent="0.4">
      <c r="O370" s="138"/>
      <c r="Q370" s="167"/>
    </row>
    <row r="371" spans="15:17" ht="26.25" customHeight="1" x14ac:dyDescent="0.4">
      <c r="O371" s="138"/>
      <c r="Q371" s="167"/>
    </row>
    <row r="372" spans="15:17" ht="26.25" customHeight="1" x14ac:dyDescent="0.4">
      <c r="O372" s="138"/>
      <c r="Q372" s="167"/>
    </row>
    <row r="373" spans="15:17" ht="26.25" customHeight="1" x14ac:dyDescent="0.4">
      <c r="O373" s="138"/>
      <c r="Q373" s="167"/>
    </row>
    <row r="374" spans="15:17" ht="26.25" customHeight="1" x14ac:dyDescent="0.4">
      <c r="O374" s="138"/>
      <c r="Q374" s="167"/>
    </row>
    <row r="375" spans="15:17" ht="26.25" customHeight="1" x14ac:dyDescent="0.4">
      <c r="O375" s="138"/>
      <c r="Q375" s="167"/>
    </row>
    <row r="376" spans="15:17" ht="26.25" customHeight="1" x14ac:dyDescent="0.4">
      <c r="O376" s="138"/>
      <c r="Q376" s="167"/>
    </row>
    <row r="377" spans="15:17" ht="26.25" customHeight="1" x14ac:dyDescent="0.4">
      <c r="O377" s="138"/>
      <c r="Q377" s="167"/>
    </row>
    <row r="378" spans="15:17" ht="26.25" customHeight="1" x14ac:dyDescent="0.4">
      <c r="O378" s="138"/>
      <c r="Q378" s="167"/>
    </row>
    <row r="379" spans="15:17" ht="26.25" customHeight="1" x14ac:dyDescent="0.4">
      <c r="O379" s="138"/>
      <c r="Q379" s="167"/>
    </row>
    <row r="380" spans="15:17" ht="26.25" customHeight="1" x14ac:dyDescent="0.4">
      <c r="O380" s="138"/>
      <c r="Q380" s="167"/>
    </row>
    <row r="381" spans="15:17" ht="26.25" customHeight="1" x14ac:dyDescent="0.4">
      <c r="O381" s="138"/>
      <c r="Q381" s="167"/>
    </row>
    <row r="382" spans="15:17" ht="26.25" customHeight="1" x14ac:dyDescent="0.4">
      <c r="O382" s="138"/>
      <c r="Q382" s="167"/>
    </row>
    <row r="383" spans="15:17" ht="26.25" customHeight="1" x14ac:dyDescent="0.4">
      <c r="O383" s="138"/>
      <c r="Q383" s="167"/>
    </row>
    <row r="384" spans="15:17" ht="26.25" customHeight="1" x14ac:dyDescent="0.4">
      <c r="O384" s="138"/>
      <c r="Q384" s="167"/>
    </row>
    <row r="385" spans="15:17" ht="26.25" customHeight="1" x14ac:dyDescent="0.4">
      <c r="O385" s="138"/>
      <c r="Q385" s="167"/>
    </row>
    <row r="386" spans="15:17" ht="26.25" customHeight="1" x14ac:dyDescent="0.4">
      <c r="O386" s="138"/>
      <c r="Q386" s="167"/>
    </row>
    <row r="387" spans="15:17" ht="26.25" customHeight="1" x14ac:dyDescent="0.4">
      <c r="O387" s="138"/>
      <c r="Q387" s="167"/>
    </row>
    <row r="388" spans="15:17" ht="26.25" customHeight="1" x14ac:dyDescent="0.4">
      <c r="O388" s="138"/>
      <c r="Q388" s="167"/>
    </row>
    <row r="389" spans="15:17" ht="26.25" customHeight="1" x14ac:dyDescent="0.4">
      <c r="O389" s="138"/>
      <c r="Q389" s="167"/>
    </row>
    <row r="390" spans="15:17" ht="26.25" customHeight="1" x14ac:dyDescent="0.4">
      <c r="O390" s="138"/>
      <c r="Q390" s="167"/>
    </row>
    <row r="391" spans="15:17" ht="26.25" customHeight="1" x14ac:dyDescent="0.4">
      <c r="O391" s="138"/>
      <c r="Q391" s="167"/>
    </row>
    <row r="392" spans="15:17" ht="26.25" customHeight="1" x14ac:dyDescent="0.4">
      <c r="O392" s="138"/>
      <c r="Q392" s="167"/>
    </row>
    <row r="393" spans="15:17" ht="26.25" customHeight="1" x14ac:dyDescent="0.4">
      <c r="O393" s="138"/>
      <c r="Q393" s="167"/>
    </row>
    <row r="394" spans="15:17" ht="26.25" customHeight="1" x14ac:dyDescent="0.4">
      <c r="O394" s="138"/>
      <c r="Q394" s="167"/>
    </row>
    <row r="395" spans="15:17" ht="26.25" customHeight="1" x14ac:dyDescent="0.4">
      <c r="O395" s="138"/>
      <c r="Q395" s="167"/>
    </row>
    <row r="396" spans="15:17" ht="26.25" customHeight="1" x14ac:dyDescent="0.4">
      <c r="O396" s="138"/>
      <c r="Q396" s="167"/>
    </row>
    <row r="397" spans="15:17" ht="26.25" customHeight="1" x14ac:dyDescent="0.4">
      <c r="O397" s="138"/>
      <c r="Q397" s="167"/>
    </row>
    <row r="398" spans="15:17" ht="26.25" customHeight="1" x14ac:dyDescent="0.4">
      <c r="O398" s="138"/>
      <c r="Q398" s="167"/>
    </row>
    <row r="399" spans="15:17" ht="26.25" customHeight="1" x14ac:dyDescent="0.4">
      <c r="O399" s="138"/>
      <c r="Q399" s="167"/>
    </row>
    <row r="400" spans="15:17" ht="26.25" customHeight="1" x14ac:dyDescent="0.4">
      <c r="O400" s="138"/>
      <c r="Q400" s="167"/>
    </row>
    <row r="401" spans="15:17" ht="26.25" customHeight="1" x14ac:dyDescent="0.4">
      <c r="O401" s="138"/>
      <c r="Q401" s="167"/>
    </row>
    <row r="402" spans="15:17" ht="26.25" customHeight="1" x14ac:dyDescent="0.4">
      <c r="O402" s="138"/>
      <c r="Q402" s="167"/>
    </row>
    <row r="403" spans="15:17" ht="26.25" customHeight="1" x14ac:dyDescent="0.4">
      <c r="O403" s="138"/>
      <c r="Q403" s="167"/>
    </row>
    <row r="404" spans="15:17" ht="26.25" customHeight="1" x14ac:dyDescent="0.4">
      <c r="O404" s="138"/>
      <c r="Q404" s="167"/>
    </row>
    <row r="405" spans="15:17" ht="26.25" customHeight="1" x14ac:dyDescent="0.4">
      <c r="O405" s="138"/>
      <c r="Q405" s="167"/>
    </row>
    <row r="406" spans="15:17" ht="26.25" customHeight="1" x14ac:dyDescent="0.4">
      <c r="O406" s="138"/>
      <c r="Q406" s="167"/>
    </row>
    <row r="407" spans="15:17" ht="26.25" customHeight="1" x14ac:dyDescent="0.4">
      <c r="O407" s="138"/>
      <c r="Q407" s="167"/>
    </row>
    <row r="408" spans="15:17" ht="26.25" customHeight="1" x14ac:dyDescent="0.4">
      <c r="O408" s="138"/>
      <c r="Q408" s="167"/>
    </row>
    <row r="409" spans="15:17" ht="26.25" customHeight="1" x14ac:dyDescent="0.4">
      <c r="O409" s="138"/>
      <c r="Q409" s="167"/>
    </row>
    <row r="410" spans="15:17" ht="26.25" customHeight="1" x14ac:dyDescent="0.4">
      <c r="O410" s="138"/>
      <c r="Q410" s="167"/>
    </row>
    <row r="411" spans="15:17" ht="26.25" customHeight="1" x14ac:dyDescent="0.4">
      <c r="O411" s="138"/>
      <c r="Q411" s="167"/>
    </row>
    <row r="412" spans="15:17" ht="26.25" customHeight="1" x14ac:dyDescent="0.4">
      <c r="O412" s="138"/>
      <c r="Q412" s="167"/>
    </row>
    <row r="413" spans="15:17" ht="26.25" customHeight="1" x14ac:dyDescent="0.4">
      <c r="O413" s="138"/>
      <c r="Q413" s="167"/>
    </row>
    <row r="414" spans="15:17" ht="26.25" customHeight="1" x14ac:dyDescent="0.4">
      <c r="O414" s="138"/>
      <c r="Q414" s="167"/>
    </row>
    <row r="415" spans="15:17" ht="26.25" customHeight="1" x14ac:dyDescent="0.4">
      <c r="O415" s="138"/>
      <c r="Q415" s="167"/>
    </row>
    <row r="416" spans="15:17" ht="26.25" customHeight="1" x14ac:dyDescent="0.4">
      <c r="O416" s="138"/>
      <c r="Q416" s="167"/>
    </row>
    <row r="417" spans="15:17" ht="26.25" customHeight="1" x14ac:dyDescent="0.4">
      <c r="O417" s="138"/>
      <c r="Q417" s="167"/>
    </row>
    <row r="418" spans="15:17" ht="26.25" customHeight="1" x14ac:dyDescent="0.4">
      <c r="O418" s="138"/>
      <c r="Q418" s="167"/>
    </row>
    <row r="419" spans="15:17" ht="26.25" customHeight="1" x14ac:dyDescent="0.4">
      <c r="O419" s="138"/>
      <c r="Q419" s="167"/>
    </row>
    <row r="420" spans="15:17" ht="26.25" customHeight="1" x14ac:dyDescent="0.4">
      <c r="O420" s="138"/>
      <c r="Q420" s="167"/>
    </row>
    <row r="421" spans="15:17" ht="26.25" customHeight="1" x14ac:dyDescent="0.4">
      <c r="O421" s="138"/>
      <c r="Q421" s="167"/>
    </row>
    <row r="422" spans="15:17" ht="26.25" customHeight="1" x14ac:dyDescent="0.4">
      <c r="O422" s="138"/>
      <c r="Q422" s="167"/>
    </row>
    <row r="423" spans="15:17" ht="26.25" customHeight="1" x14ac:dyDescent="0.4">
      <c r="O423" s="138"/>
      <c r="Q423" s="167"/>
    </row>
    <row r="424" spans="15:17" ht="26.25" customHeight="1" x14ac:dyDescent="0.4">
      <c r="O424" s="138"/>
      <c r="Q424" s="167"/>
    </row>
    <row r="425" spans="15:17" ht="26.25" customHeight="1" x14ac:dyDescent="0.4">
      <c r="O425" s="138"/>
      <c r="Q425" s="167"/>
    </row>
    <row r="426" spans="15:17" ht="26.25" customHeight="1" x14ac:dyDescent="0.4">
      <c r="O426" s="138"/>
      <c r="Q426" s="167"/>
    </row>
    <row r="427" spans="15:17" ht="26.25" customHeight="1" x14ac:dyDescent="0.4">
      <c r="O427" s="138"/>
      <c r="Q427" s="167"/>
    </row>
    <row r="428" spans="15:17" ht="26.25" customHeight="1" x14ac:dyDescent="0.4">
      <c r="O428" s="138"/>
      <c r="Q428" s="167"/>
    </row>
    <row r="429" spans="15:17" ht="26.25" customHeight="1" x14ac:dyDescent="0.4">
      <c r="O429" s="138"/>
      <c r="Q429" s="167"/>
    </row>
    <row r="430" spans="15:17" ht="26.25" customHeight="1" x14ac:dyDescent="0.4">
      <c r="O430" s="138"/>
      <c r="Q430" s="167"/>
    </row>
    <row r="431" spans="15:17" ht="26.25" customHeight="1" x14ac:dyDescent="0.4">
      <c r="O431" s="138"/>
      <c r="Q431" s="167"/>
    </row>
    <row r="432" spans="15:17" ht="26.25" customHeight="1" x14ac:dyDescent="0.4">
      <c r="O432" s="138"/>
      <c r="Q432" s="167"/>
    </row>
    <row r="433" spans="15:17" ht="26.25" customHeight="1" x14ac:dyDescent="0.4">
      <c r="O433" s="138"/>
      <c r="Q433" s="167"/>
    </row>
    <row r="434" spans="15:17" ht="26.25" customHeight="1" x14ac:dyDescent="0.4">
      <c r="O434" s="138"/>
      <c r="Q434" s="167"/>
    </row>
    <row r="435" spans="15:17" ht="26.25" customHeight="1" x14ac:dyDescent="0.4">
      <c r="O435" s="138"/>
      <c r="Q435" s="167"/>
    </row>
    <row r="436" spans="15:17" ht="26.25" customHeight="1" x14ac:dyDescent="0.4">
      <c r="O436" s="138"/>
      <c r="Q436" s="167"/>
    </row>
    <row r="437" spans="15:17" ht="26.25" customHeight="1" x14ac:dyDescent="0.4">
      <c r="O437" s="138"/>
      <c r="Q437" s="167"/>
    </row>
    <row r="438" spans="15:17" ht="26.25" customHeight="1" x14ac:dyDescent="0.4">
      <c r="O438" s="138"/>
      <c r="Q438" s="167"/>
    </row>
    <row r="439" spans="15:17" ht="26.25" customHeight="1" x14ac:dyDescent="0.4">
      <c r="O439" s="138"/>
      <c r="Q439" s="167"/>
    </row>
    <row r="440" spans="15:17" ht="26.25" customHeight="1" x14ac:dyDescent="0.4">
      <c r="O440" s="138"/>
      <c r="Q440" s="167"/>
    </row>
    <row r="441" spans="15:17" ht="26.25" customHeight="1" x14ac:dyDescent="0.4">
      <c r="O441" s="138"/>
      <c r="Q441" s="167"/>
    </row>
    <row r="442" spans="15:17" ht="26.25" customHeight="1" x14ac:dyDescent="0.4">
      <c r="O442" s="138"/>
      <c r="Q442" s="167"/>
    </row>
    <row r="443" spans="15:17" ht="26.25" customHeight="1" x14ac:dyDescent="0.4">
      <c r="O443" s="138"/>
      <c r="Q443" s="167"/>
    </row>
    <row r="444" spans="15:17" ht="26.25" customHeight="1" x14ac:dyDescent="0.4">
      <c r="O444" s="138"/>
      <c r="Q444" s="167"/>
    </row>
    <row r="445" spans="15:17" ht="26.25" customHeight="1" x14ac:dyDescent="0.4">
      <c r="O445" s="138"/>
      <c r="Q445" s="167"/>
    </row>
    <row r="446" spans="15:17" ht="26.25" customHeight="1" x14ac:dyDescent="0.4">
      <c r="O446" s="138"/>
      <c r="Q446" s="167"/>
    </row>
    <row r="447" spans="15:17" ht="26.25" customHeight="1" x14ac:dyDescent="0.4">
      <c r="O447" s="138"/>
      <c r="Q447" s="167"/>
    </row>
    <row r="448" spans="15:17" ht="26.25" customHeight="1" x14ac:dyDescent="0.4">
      <c r="O448" s="138"/>
      <c r="Q448" s="167"/>
    </row>
    <row r="449" spans="15:17" ht="26.25" customHeight="1" x14ac:dyDescent="0.4">
      <c r="O449" s="138"/>
      <c r="Q449" s="167"/>
    </row>
    <row r="450" spans="15:17" ht="26.25" customHeight="1" x14ac:dyDescent="0.4">
      <c r="O450" s="138"/>
      <c r="Q450" s="167"/>
    </row>
    <row r="451" spans="15:17" ht="26.25" customHeight="1" x14ac:dyDescent="0.4">
      <c r="O451" s="138"/>
      <c r="Q451" s="167"/>
    </row>
    <row r="452" spans="15:17" ht="26.25" customHeight="1" x14ac:dyDescent="0.4">
      <c r="O452" s="138"/>
      <c r="Q452" s="167"/>
    </row>
    <row r="453" spans="15:17" ht="26.25" customHeight="1" x14ac:dyDescent="0.4">
      <c r="O453" s="138"/>
      <c r="Q453" s="167"/>
    </row>
    <row r="454" spans="15:17" ht="26.25" customHeight="1" x14ac:dyDescent="0.4">
      <c r="O454" s="138"/>
      <c r="Q454" s="167"/>
    </row>
    <row r="455" spans="15:17" ht="26.25" customHeight="1" x14ac:dyDescent="0.4">
      <c r="O455" s="138"/>
      <c r="Q455" s="167"/>
    </row>
    <row r="456" spans="15:17" ht="26.25" customHeight="1" x14ac:dyDescent="0.4">
      <c r="O456" s="138"/>
      <c r="Q456" s="167"/>
    </row>
    <row r="457" spans="15:17" ht="26.25" customHeight="1" x14ac:dyDescent="0.4">
      <c r="O457" s="138"/>
      <c r="Q457" s="167"/>
    </row>
    <row r="458" spans="15:17" ht="26.25" customHeight="1" x14ac:dyDescent="0.4">
      <c r="O458" s="138"/>
      <c r="Q458" s="167"/>
    </row>
    <row r="459" spans="15:17" ht="26.25" customHeight="1" x14ac:dyDescent="0.4">
      <c r="O459" s="138"/>
      <c r="Q459" s="167"/>
    </row>
    <row r="460" spans="15:17" ht="26.25" customHeight="1" x14ac:dyDescent="0.4">
      <c r="O460" s="138"/>
      <c r="Q460" s="167"/>
    </row>
    <row r="461" spans="15:17" ht="26.25" customHeight="1" x14ac:dyDescent="0.4">
      <c r="O461" s="138"/>
      <c r="Q461" s="167"/>
    </row>
    <row r="462" spans="15:17" ht="26.25" customHeight="1" x14ac:dyDescent="0.4">
      <c r="O462" s="138"/>
      <c r="Q462" s="167"/>
    </row>
    <row r="463" spans="15:17" ht="26.25" customHeight="1" x14ac:dyDescent="0.4">
      <c r="O463" s="138"/>
      <c r="Q463" s="167"/>
    </row>
    <row r="464" spans="15:17" ht="26.25" customHeight="1" x14ac:dyDescent="0.4">
      <c r="O464" s="138"/>
      <c r="Q464" s="167"/>
    </row>
    <row r="465" spans="15:17" ht="26.25" customHeight="1" x14ac:dyDescent="0.4">
      <c r="O465" s="138"/>
      <c r="Q465" s="167"/>
    </row>
    <row r="466" spans="15:17" ht="26.25" customHeight="1" x14ac:dyDescent="0.4">
      <c r="O466" s="138"/>
      <c r="Q466" s="167"/>
    </row>
    <row r="467" spans="15:17" ht="26.25" customHeight="1" x14ac:dyDescent="0.4">
      <c r="O467" s="138"/>
      <c r="Q467" s="167"/>
    </row>
    <row r="468" spans="15:17" ht="26.25" customHeight="1" x14ac:dyDescent="0.4">
      <c r="O468" s="138"/>
      <c r="Q468" s="167"/>
    </row>
    <row r="469" spans="15:17" ht="26.25" customHeight="1" x14ac:dyDescent="0.4">
      <c r="O469" s="138"/>
      <c r="Q469" s="167"/>
    </row>
    <row r="470" spans="15:17" ht="26.25" customHeight="1" x14ac:dyDescent="0.4">
      <c r="O470" s="138"/>
      <c r="Q470" s="167"/>
    </row>
    <row r="471" spans="15:17" ht="26.25" customHeight="1" x14ac:dyDescent="0.4">
      <c r="O471" s="138"/>
      <c r="Q471" s="167"/>
    </row>
    <row r="472" spans="15:17" ht="26.25" customHeight="1" x14ac:dyDescent="0.4">
      <c r="O472" s="138"/>
      <c r="Q472" s="167"/>
    </row>
    <row r="473" spans="15:17" ht="26.25" customHeight="1" x14ac:dyDescent="0.4">
      <c r="O473" s="138"/>
      <c r="Q473" s="167"/>
    </row>
    <row r="474" spans="15:17" ht="26.25" customHeight="1" x14ac:dyDescent="0.4">
      <c r="O474" s="138"/>
      <c r="Q474" s="167"/>
    </row>
    <row r="475" spans="15:17" ht="26.25" customHeight="1" x14ac:dyDescent="0.4">
      <c r="O475" s="138"/>
      <c r="Q475" s="167"/>
    </row>
    <row r="476" spans="15:17" ht="26.25" customHeight="1" x14ac:dyDescent="0.4">
      <c r="O476" s="138"/>
      <c r="Q476" s="167"/>
    </row>
    <row r="477" spans="15:17" ht="26.25" customHeight="1" x14ac:dyDescent="0.4">
      <c r="O477" s="138"/>
      <c r="Q477" s="167"/>
    </row>
    <row r="478" spans="15:17" ht="26.25" customHeight="1" x14ac:dyDescent="0.4">
      <c r="O478" s="138"/>
      <c r="Q478" s="167"/>
    </row>
    <row r="479" spans="15:17" ht="26.25" customHeight="1" x14ac:dyDescent="0.4">
      <c r="O479" s="138"/>
      <c r="Q479" s="167"/>
    </row>
    <row r="480" spans="15:17" ht="26.25" customHeight="1" x14ac:dyDescent="0.4">
      <c r="O480" s="138"/>
      <c r="Q480" s="167"/>
    </row>
    <row r="481" spans="15:17" ht="26.25" customHeight="1" x14ac:dyDescent="0.4">
      <c r="O481" s="138"/>
      <c r="Q481" s="167"/>
    </row>
    <row r="482" spans="15:17" ht="26.25" customHeight="1" x14ac:dyDescent="0.4">
      <c r="O482" s="138"/>
      <c r="Q482" s="167"/>
    </row>
    <row r="483" spans="15:17" ht="26.25" customHeight="1" x14ac:dyDescent="0.4">
      <c r="O483" s="138"/>
      <c r="Q483" s="167"/>
    </row>
    <row r="484" spans="15:17" ht="26.25" customHeight="1" x14ac:dyDescent="0.4">
      <c r="O484" s="138"/>
      <c r="Q484" s="167"/>
    </row>
    <row r="485" spans="15:17" ht="26.25" customHeight="1" x14ac:dyDescent="0.4">
      <c r="O485" s="138"/>
      <c r="Q485" s="167"/>
    </row>
    <row r="486" spans="15:17" ht="26.25" customHeight="1" x14ac:dyDescent="0.4">
      <c r="O486" s="138"/>
      <c r="Q486" s="167"/>
    </row>
    <row r="487" spans="15:17" ht="26.25" customHeight="1" x14ac:dyDescent="0.4">
      <c r="O487" s="138"/>
      <c r="Q487" s="167"/>
    </row>
    <row r="488" spans="15:17" ht="26.25" customHeight="1" x14ac:dyDescent="0.4">
      <c r="O488" s="138"/>
      <c r="Q488" s="167"/>
    </row>
    <row r="489" spans="15:17" ht="26.25" customHeight="1" x14ac:dyDescent="0.4">
      <c r="O489" s="138"/>
      <c r="Q489" s="167"/>
    </row>
    <row r="490" spans="15:17" ht="26.25" customHeight="1" x14ac:dyDescent="0.4">
      <c r="O490" s="138"/>
      <c r="Q490" s="167"/>
    </row>
    <row r="491" spans="15:17" ht="26.25" customHeight="1" x14ac:dyDescent="0.4">
      <c r="O491" s="138"/>
      <c r="Q491" s="167"/>
    </row>
    <row r="492" spans="15:17" ht="26.25" customHeight="1" x14ac:dyDescent="0.4">
      <c r="O492" s="138"/>
      <c r="Q492" s="167"/>
    </row>
    <row r="493" spans="15:17" ht="26.25" customHeight="1" x14ac:dyDescent="0.4">
      <c r="O493" s="138"/>
      <c r="Q493" s="167"/>
    </row>
    <row r="494" spans="15:17" ht="26.25" customHeight="1" x14ac:dyDescent="0.4">
      <c r="O494" s="138"/>
      <c r="Q494" s="167"/>
    </row>
    <row r="495" spans="15:17" ht="26.25" customHeight="1" x14ac:dyDescent="0.4">
      <c r="O495" s="138"/>
      <c r="Q495" s="167"/>
    </row>
    <row r="496" spans="15:17" ht="26.25" customHeight="1" x14ac:dyDescent="0.4">
      <c r="O496" s="138"/>
      <c r="Q496" s="167"/>
    </row>
    <row r="497" spans="15:17" ht="26.25" customHeight="1" x14ac:dyDescent="0.4">
      <c r="O497" s="138"/>
      <c r="Q497" s="167"/>
    </row>
    <row r="498" spans="15:17" ht="26.25" customHeight="1" x14ac:dyDescent="0.4">
      <c r="O498" s="138"/>
      <c r="Q498" s="167"/>
    </row>
    <row r="499" spans="15:17" ht="26.25" customHeight="1" x14ac:dyDescent="0.4">
      <c r="O499" s="138"/>
      <c r="Q499" s="167"/>
    </row>
    <row r="500" spans="15:17" ht="26.25" customHeight="1" x14ac:dyDescent="0.4">
      <c r="O500" s="138"/>
      <c r="Q500" s="167"/>
    </row>
    <row r="501" spans="15:17" ht="26.25" customHeight="1" x14ac:dyDescent="0.4">
      <c r="O501" s="138"/>
      <c r="Q501" s="167"/>
    </row>
    <row r="502" spans="15:17" ht="26.25" customHeight="1" x14ac:dyDescent="0.4">
      <c r="O502" s="138"/>
      <c r="Q502" s="167"/>
    </row>
    <row r="503" spans="15:17" ht="26.25" customHeight="1" x14ac:dyDescent="0.4">
      <c r="O503" s="138"/>
      <c r="Q503" s="167"/>
    </row>
    <row r="504" spans="15:17" ht="26.25" customHeight="1" x14ac:dyDescent="0.4">
      <c r="O504" s="138"/>
      <c r="Q504" s="167"/>
    </row>
    <row r="505" spans="15:17" ht="26.25" customHeight="1" x14ac:dyDescent="0.4">
      <c r="O505" s="138"/>
      <c r="Q505" s="167"/>
    </row>
    <row r="506" spans="15:17" ht="26.25" customHeight="1" x14ac:dyDescent="0.4">
      <c r="O506" s="138"/>
      <c r="Q506" s="167"/>
    </row>
    <row r="507" spans="15:17" ht="26.25" customHeight="1" x14ac:dyDescent="0.4">
      <c r="O507" s="138"/>
      <c r="Q507" s="167"/>
    </row>
    <row r="508" spans="15:17" ht="26.25" customHeight="1" x14ac:dyDescent="0.4">
      <c r="O508" s="138"/>
      <c r="Q508" s="167"/>
    </row>
    <row r="509" spans="15:17" ht="26.25" customHeight="1" x14ac:dyDescent="0.4">
      <c r="O509" s="138"/>
      <c r="Q509" s="167"/>
    </row>
    <row r="510" spans="15:17" ht="26.25" customHeight="1" x14ac:dyDescent="0.4">
      <c r="O510" s="138"/>
      <c r="Q510" s="167"/>
    </row>
    <row r="511" spans="15:17" ht="26.25" customHeight="1" x14ac:dyDescent="0.4">
      <c r="O511" s="138"/>
      <c r="Q511" s="167"/>
    </row>
    <row r="512" spans="15:17" ht="26.25" customHeight="1" x14ac:dyDescent="0.4">
      <c r="O512" s="138"/>
      <c r="Q512" s="167"/>
    </row>
    <row r="513" spans="15:17" ht="26.25" customHeight="1" x14ac:dyDescent="0.4">
      <c r="O513" s="138"/>
      <c r="Q513" s="167"/>
    </row>
    <row r="514" spans="15:17" ht="26.25" customHeight="1" x14ac:dyDescent="0.4">
      <c r="O514" s="138"/>
      <c r="Q514" s="167"/>
    </row>
    <row r="515" spans="15:17" ht="26.25" customHeight="1" x14ac:dyDescent="0.4">
      <c r="O515" s="138"/>
      <c r="Q515" s="167"/>
    </row>
    <row r="516" spans="15:17" ht="26.25" customHeight="1" x14ac:dyDescent="0.4">
      <c r="O516" s="138"/>
      <c r="Q516" s="167"/>
    </row>
    <row r="517" spans="15:17" ht="26.25" customHeight="1" x14ac:dyDescent="0.4">
      <c r="O517" s="138"/>
      <c r="Q517" s="167"/>
    </row>
    <row r="518" spans="15:17" ht="26.25" customHeight="1" x14ac:dyDescent="0.4">
      <c r="O518" s="138"/>
      <c r="Q518" s="167"/>
    </row>
    <row r="519" spans="15:17" ht="26.25" customHeight="1" x14ac:dyDescent="0.4">
      <c r="O519" s="138"/>
      <c r="Q519" s="167"/>
    </row>
    <row r="520" spans="15:17" ht="26.25" customHeight="1" x14ac:dyDescent="0.4">
      <c r="O520" s="138"/>
      <c r="Q520" s="167"/>
    </row>
    <row r="521" spans="15:17" ht="26.25" customHeight="1" x14ac:dyDescent="0.4">
      <c r="O521" s="138"/>
      <c r="Q521" s="167"/>
    </row>
    <row r="522" spans="15:17" ht="26.25" customHeight="1" x14ac:dyDescent="0.4">
      <c r="O522" s="138"/>
      <c r="Q522" s="167"/>
    </row>
    <row r="523" spans="15:17" ht="26.25" customHeight="1" x14ac:dyDescent="0.4">
      <c r="O523" s="138"/>
      <c r="Q523" s="167"/>
    </row>
    <row r="524" spans="15:17" ht="26.25" customHeight="1" x14ac:dyDescent="0.4">
      <c r="O524" s="138"/>
      <c r="Q524" s="167"/>
    </row>
    <row r="525" spans="15:17" ht="26.25" customHeight="1" x14ac:dyDescent="0.4">
      <c r="O525" s="138"/>
      <c r="Q525" s="167"/>
    </row>
    <row r="526" spans="15:17" ht="26.25" customHeight="1" x14ac:dyDescent="0.4">
      <c r="O526" s="138"/>
      <c r="Q526" s="167"/>
    </row>
    <row r="527" spans="15:17" ht="26.25" customHeight="1" x14ac:dyDescent="0.4">
      <c r="O527" s="138"/>
      <c r="Q527" s="167"/>
    </row>
    <row r="528" spans="15:17" ht="26.25" customHeight="1" x14ac:dyDescent="0.4">
      <c r="O528" s="138"/>
      <c r="Q528" s="167"/>
    </row>
    <row r="529" spans="15:17" ht="26.25" customHeight="1" x14ac:dyDescent="0.4">
      <c r="O529" s="138"/>
      <c r="Q529" s="167"/>
    </row>
    <row r="530" spans="15:17" ht="26.25" customHeight="1" x14ac:dyDescent="0.4">
      <c r="O530" s="138"/>
      <c r="Q530" s="167"/>
    </row>
    <row r="531" spans="15:17" ht="26.25" customHeight="1" x14ac:dyDescent="0.4">
      <c r="O531" s="138"/>
      <c r="Q531" s="167"/>
    </row>
    <row r="532" spans="15:17" ht="26.25" customHeight="1" x14ac:dyDescent="0.4">
      <c r="O532" s="138"/>
      <c r="Q532" s="167"/>
    </row>
    <row r="533" spans="15:17" ht="26.25" customHeight="1" x14ac:dyDescent="0.4">
      <c r="O533" s="138"/>
      <c r="Q533" s="167"/>
    </row>
    <row r="534" spans="15:17" ht="26.25" customHeight="1" x14ac:dyDescent="0.4">
      <c r="O534" s="138"/>
      <c r="Q534" s="167"/>
    </row>
    <row r="535" spans="15:17" ht="26.25" customHeight="1" x14ac:dyDescent="0.4">
      <c r="O535" s="138"/>
      <c r="Q535" s="167"/>
    </row>
    <row r="536" spans="15:17" ht="26.25" customHeight="1" x14ac:dyDescent="0.4">
      <c r="O536" s="138"/>
      <c r="Q536" s="167"/>
    </row>
    <row r="537" spans="15:17" ht="26.25" customHeight="1" x14ac:dyDescent="0.4">
      <c r="O537" s="138"/>
      <c r="Q537" s="167"/>
    </row>
    <row r="538" spans="15:17" ht="26.25" customHeight="1" x14ac:dyDescent="0.4">
      <c r="O538" s="138"/>
      <c r="Q538" s="167"/>
    </row>
    <row r="539" spans="15:17" ht="26.25" customHeight="1" x14ac:dyDescent="0.4">
      <c r="O539" s="138"/>
      <c r="Q539" s="167"/>
    </row>
    <row r="540" spans="15:17" ht="26.25" customHeight="1" x14ac:dyDescent="0.4">
      <c r="O540" s="138"/>
      <c r="Q540" s="167"/>
    </row>
    <row r="541" spans="15:17" ht="26.25" customHeight="1" x14ac:dyDescent="0.4">
      <c r="O541" s="138"/>
      <c r="Q541" s="167"/>
    </row>
    <row r="542" spans="15:17" ht="26.25" customHeight="1" x14ac:dyDescent="0.4">
      <c r="O542" s="138"/>
      <c r="Q542" s="167"/>
    </row>
    <row r="543" spans="15:17" ht="26.25" customHeight="1" x14ac:dyDescent="0.4">
      <c r="O543" s="138"/>
      <c r="Q543" s="167"/>
    </row>
    <row r="544" spans="15:17" ht="26.25" customHeight="1" x14ac:dyDescent="0.4">
      <c r="O544" s="138"/>
      <c r="Q544" s="167"/>
    </row>
    <row r="545" spans="15:17" ht="26.25" customHeight="1" x14ac:dyDescent="0.4">
      <c r="O545" s="138"/>
      <c r="Q545" s="167"/>
    </row>
    <row r="546" spans="15:17" ht="26.25" customHeight="1" x14ac:dyDescent="0.4">
      <c r="O546" s="138"/>
      <c r="Q546" s="167"/>
    </row>
    <row r="547" spans="15:17" ht="26.25" customHeight="1" x14ac:dyDescent="0.4">
      <c r="O547" s="138"/>
      <c r="Q547" s="167"/>
    </row>
    <row r="548" spans="15:17" ht="26.25" customHeight="1" x14ac:dyDescent="0.4">
      <c r="O548" s="138"/>
      <c r="Q548" s="167"/>
    </row>
    <row r="549" spans="15:17" ht="26.25" customHeight="1" x14ac:dyDescent="0.4">
      <c r="O549" s="138"/>
      <c r="Q549" s="167"/>
    </row>
    <row r="550" spans="15:17" ht="26.25" customHeight="1" x14ac:dyDescent="0.4">
      <c r="O550" s="138"/>
      <c r="Q550" s="167"/>
    </row>
    <row r="551" spans="15:17" ht="26.25" customHeight="1" x14ac:dyDescent="0.4">
      <c r="O551" s="138"/>
      <c r="Q551" s="167"/>
    </row>
    <row r="552" spans="15:17" ht="26.25" customHeight="1" x14ac:dyDescent="0.4">
      <c r="O552" s="138"/>
      <c r="Q552" s="167"/>
    </row>
    <row r="553" spans="15:17" ht="26.25" customHeight="1" x14ac:dyDescent="0.4">
      <c r="O553" s="138"/>
      <c r="Q553" s="167"/>
    </row>
    <row r="554" spans="15:17" ht="26.25" customHeight="1" x14ac:dyDescent="0.4">
      <c r="O554" s="138"/>
      <c r="Q554" s="167"/>
    </row>
    <row r="555" spans="15:17" ht="26.25" customHeight="1" x14ac:dyDescent="0.4">
      <c r="O555" s="138"/>
      <c r="Q555" s="167"/>
    </row>
    <row r="556" spans="15:17" ht="26.25" customHeight="1" x14ac:dyDescent="0.4">
      <c r="O556" s="138"/>
      <c r="Q556" s="167"/>
    </row>
    <row r="557" spans="15:17" ht="26.25" customHeight="1" x14ac:dyDescent="0.4">
      <c r="O557" s="138"/>
      <c r="Q557" s="167"/>
    </row>
    <row r="558" spans="15:17" ht="26.25" customHeight="1" x14ac:dyDescent="0.4">
      <c r="O558" s="138"/>
      <c r="Q558" s="167"/>
    </row>
    <row r="559" spans="15:17" ht="26.25" customHeight="1" x14ac:dyDescent="0.4">
      <c r="O559" s="138"/>
      <c r="Q559" s="167"/>
    </row>
    <row r="560" spans="15:17" ht="26.25" customHeight="1" x14ac:dyDescent="0.4">
      <c r="O560" s="138"/>
      <c r="Q560" s="167"/>
    </row>
    <row r="561" spans="15:17" ht="26.25" customHeight="1" x14ac:dyDescent="0.4">
      <c r="O561" s="138"/>
      <c r="Q561" s="167"/>
    </row>
    <row r="562" spans="15:17" ht="26.25" customHeight="1" x14ac:dyDescent="0.4">
      <c r="O562" s="138"/>
      <c r="Q562" s="167"/>
    </row>
    <row r="563" spans="15:17" ht="26.25" customHeight="1" x14ac:dyDescent="0.4">
      <c r="O563" s="138"/>
      <c r="Q563" s="167"/>
    </row>
    <row r="564" spans="15:17" ht="26.25" customHeight="1" x14ac:dyDescent="0.4">
      <c r="O564" s="138"/>
      <c r="Q564" s="167"/>
    </row>
    <row r="565" spans="15:17" ht="26.25" customHeight="1" x14ac:dyDescent="0.4">
      <c r="O565" s="138"/>
      <c r="Q565" s="167"/>
    </row>
    <row r="566" spans="15:17" ht="26.25" customHeight="1" x14ac:dyDescent="0.4">
      <c r="O566" s="138"/>
      <c r="Q566" s="167"/>
    </row>
    <row r="567" spans="15:17" ht="26.25" customHeight="1" x14ac:dyDescent="0.4">
      <c r="O567" s="138"/>
      <c r="Q567" s="167"/>
    </row>
    <row r="568" spans="15:17" ht="26.25" customHeight="1" x14ac:dyDescent="0.4">
      <c r="O568" s="138"/>
      <c r="Q568" s="167"/>
    </row>
    <row r="569" spans="15:17" ht="26.25" customHeight="1" x14ac:dyDescent="0.4">
      <c r="O569" s="138"/>
      <c r="Q569" s="167"/>
    </row>
    <row r="570" spans="15:17" ht="26.25" customHeight="1" x14ac:dyDescent="0.4">
      <c r="O570" s="138"/>
      <c r="Q570" s="167"/>
    </row>
    <row r="571" spans="15:17" ht="26.25" customHeight="1" x14ac:dyDescent="0.4">
      <c r="O571" s="138"/>
      <c r="Q571" s="167"/>
    </row>
    <row r="572" spans="15:17" ht="26.25" customHeight="1" x14ac:dyDescent="0.4">
      <c r="O572" s="138"/>
      <c r="Q572" s="167"/>
    </row>
    <row r="573" spans="15:17" ht="26.25" customHeight="1" x14ac:dyDescent="0.4">
      <c r="O573" s="138"/>
      <c r="Q573" s="167"/>
    </row>
    <row r="574" spans="15:17" ht="26.25" customHeight="1" x14ac:dyDescent="0.4">
      <c r="O574" s="138"/>
      <c r="Q574" s="167"/>
    </row>
    <row r="575" spans="15:17" ht="26.25" customHeight="1" x14ac:dyDescent="0.4">
      <c r="O575" s="138"/>
      <c r="Q575" s="167"/>
    </row>
    <row r="576" spans="15:17" ht="26.25" customHeight="1" x14ac:dyDescent="0.4">
      <c r="O576" s="138"/>
      <c r="Q576" s="167"/>
    </row>
    <row r="577" spans="15:17" ht="26.25" customHeight="1" x14ac:dyDescent="0.4">
      <c r="O577" s="138"/>
      <c r="Q577" s="167"/>
    </row>
    <row r="578" spans="15:17" ht="26.25" customHeight="1" x14ac:dyDescent="0.4">
      <c r="O578" s="138"/>
      <c r="Q578" s="167"/>
    </row>
    <row r="579" spans="15:17" ht="26.25" customHeight="1" x14ac:dyDescent="0.4">
      <c r="O579" s="138"/>
      <c r="Q579" s="167"/>
    </row>
    <row r="580" spans="15:17" ht="26.25" customHeight="1" x14ac:dyDescent="0.4">
      <c r="O580" s="138"/>
      <c r="Q580" s="167"/>
    </row>
    <row r="581" spans="15:17" ht="26.25" customHeight="1" x14ac:dyDescent="0.4">
      <c r="O581" s="138"/>
      <c r="Q581" s="167"/>
    </row>
    <row r="582" spans="15:17" ht="26.25" customHeight="1" x14ac:dyDescent="0.4">
      <c r="O582" s="138"/>
      <c r="Q582" s="167"/>
    </row>
    <row r="583" spans="15:17" ht="26.25" customHeight="1" x14ac:dyDescent="0.4">
      <c r="O583" s="138"/>
      <c r="Q583" s="167"/>
    </row>
    <row r="584" spans="15:17" ht="26.25" customHeight="1" x14ac:dyDescent="0.4">
      <c r="O584" s="138"/>
      <c r="Q584" s="167"/>
    </row>
    <row r="585" spans="15:17" ht="26.25" customHeight="1" x14ac:dyDescent="0.4">
      <c r="O585" s="138"/>
      <c r="Q585" s="167"/>
    </row>
    <row r="586" spans="15:17" ht="26.25" customHeight="1" x14ac:dyDescent="0.4">
      <c r="O586" s="138"/>
      <c r="Q586" s="167"/>
    </row>
    <row r="587" spans="15:17" ht="26.25" customHeight="1" x14ac:dyDescent="0.4">
      <c r="O587" s="138"/>
      <c r="Q587" s="167"/>
    </row>
    <row r="588" spans="15:17" ht="26.25" customHeight="1" x14ac:dyDescent="0.4">
      <c r="O588" s="138"/>
      <c r="Q588" s="167"/>
    </row>
    <row r="589" spans="15:17" ht="26.25" customHeight="1" x14ac:dyDescent="0.4">
      <c r="O589" s="138"/>
      <c r="Q589" s="167"/>
    </row>
    <row r="590" spans="15:17" ht="26.25" customHeight="1" x14ac:dyDescent="0.4">
      <c r="O590" s="138"/>
      <c r="Q590" s="167"/>
    </row>
    <row r="591" spans="15:17" ht="26.25" customHeight="1" x14ac:dyDescent="0.4">
      <c r="O591" s="138"/>
      <c r="Q591" s="167"/>
    </row>
    <row r="592" spans="15:17" ht="26.25" customHeight="1" x14ac:dyDescent="0.4">
      <c r="O592" s="138"/>
      <c r="Q592" s="167"/>
    </row>
    <row r="593" spans="15:17" ht="26.25" customHeight="1" x14ac:dyDescent="0.4">
      <c r="O593" s="138"/>
      <c r="Q593" s="167"/>
    </row>
    <row r="594" spans="15:17" ht="26.25" customHeight="1" x14ac:dyDescent="0.4">
      <c r="O594" s="138"/>
      <c r="Q594" s="167"/>
    </row>
    <row r="595" spans="15:17" ht="26.25" customHeight="1" x14ac:dyDescent="0.4">
      <c r="O595" s="138"/>
      <c r="Q595" s="167"/>
    </row>
    <row r="596" spans="15:17" ht="26.25" customHeight="1" x14ac:dyDescent="0.4">
      <c r="O596" s="138"/>
      <c r="Q596" s="167"/>
    </row>
    <row r="597" spans="15:17" ht="26.25" customHeight="1" x14ac:dyDescent="0.4">
      <c r="O597" s="138"/>
      <c r="Q597" s="167"/>
    </row>
    <row r="598" spans="15:17" ht="26.25" customHeight="1" x14ac:dyDescent="0.4">
      <c r="O598" s="138"/>
      <c r="Q598" s="167"/>
    </row>
    <row r="599" spans="15:17" ht="26.25" customHeight="1" x14ac:dyDescent="0.4">
      <c r="O599" s="138"/>
      <c r="Q599" s="167"/>
    </row>
    <row r="600" spans="15:17" ht="26.25" customHeight="1" x14ac:dyDescent="0.4">
      <c r="O600" s="138"/>
      <c r="Q600" s="167"/>
    </row>
    <row r="601" spans="15:17" ht="26.25" customHeight="1" x14ac:dyDescent="0.4">
      <c r="O601" s="138"/>
      <c r="Q601" s="167"/>
    </row>
    <row r="602" spans="15:17" ht="26.25" customHeight="1" x14ac:dyDescent="0.4">
      <c r="O602" s="138"/>
      <c r="Q602" s="167"/>
    </row>
    <row r="603" spans="15:17" ht="26.25" customHeight="1" x14ac:dyDescent="0.4">
      <c r="O603" s="138"/>
      <c r="Q603" s="167"/>
    </row>
    <row r="604" spans="15:17" ht="26.25" customHeight="1" x14ac:dyDescent="0.4">
      <c r="O604" s="138"/>
      <c r="Q604" s="167"/>
    </row>
    <row r="605" spans="15:17" ht="26.25" customHeight="1" x14ac:dyDescent="0.4">
      <c r="O605" s="138"/>
      <c r="Q605" s="167"/>
    </row>
    <row r="606" spans="15:17" ht="26.25" customHeight="1" x14ac:dyDescent="0.4">
      <c r="O606" s="138"/>
      <c r="Q606" s="167"/>
    </row>
    <row r="607" spans="15:17" ht="26.25" customHeight="1" x14ac:dyDescent="0.4">
      <c r="O607" s="138"/>
      <c r="Q607" s="167"/>
    </row>
    <row r="608" spans="15:17" ht="26.25" customHeight="1" x14ac:dyDescent="0.4">
      <c r="O608" s="138"/>
      <c r="Q608" s="167"/>
    </row>
    <row r="609" spans="15:17" ht="26.25" customHeight="1" x14ac:dyDescent="0.4">
      <c r="O609" s="138"/>
      <c r="Q609" s="167"/>
    </row>
    <row r="610" spans="15:17" ht="26.25" customHeight="1" x14ac:dyDescent="0.4">
      <c r="O610" s="138"/>
      <c r="Q610" s="167"/>
    </row>
    <row r="611" spans="15:17" ht="26.25" customHeight="1" x14ac:dyDescent="0.4">
      <c r="O611" s="138"/>
      <c r="Q611" s="167"/>
    </row>
    <row r="612" spans="15:17" ht="26.25" customHeight="1" x14ac:dyDescent="0.4">
      <c r="O612" s="138"/>
      <c r="Q612" s="167"/>
    </row>
    <row r="613" spans="15:17" ht="26.25" customHeight="1" x14ac:dyDescent="0.4">
      <c r="O613" s="138"/>
      <c r="Q613" s="167"/>
    </row>
    <row r="614" spans="15:17" ht="26.25" customHeight="1" x14ac:dyDescent="0.4">
      <c r="O614" s="138"/>
      <c r="Q614" s="167"/>
    </row>
    <row r="615" spans="15:17" ht="26.25" customHeight="1" x14ac:dyDescent="0.4">
      <c r="O615" s="138"/>
      <c r="Q615" s="167"/>
    </row>
    <row r="616" spans="15:17" ht="26.25" customHeight="1" x14ac:dyDescent="0.4">
      <c r="O616" s="138"/>
      <c r="Q616" s="167"/>
    </row>
    <row r="617" spans="15:17" ht="26.25" customHeight="1" x14ac:dyDescent="0.4">
      <c r="O617" s="138"/>
      <c r="Q617" s="167"/>
    </row>
    <row r="618" spans="15:17" ht="26.25" customHeight="1" x14ac:dyDescent="0.4">
      <c r="O618" s="138"/>
      <c r="Q618" s="167"/>
    </row>
    <row r="619" spans="15:17" ht="26.25" customHeight="1" x14ac:dyDescent="0.4">
      <c r="O619" s="138"/>
      <c r="Q619" s="167"/>
    </row>
    <row r="620" spans="15:17" ht="26.25" customHeight="1" x14ac:dyDescent="0.4">
      <c r="O620" s="138"/>
      <c r="Q620" s="167"/>
    </row>
    <row r="621" spans="15:17" ht="26.25" customHeight="1" x14ac:dyDescent="0.4">
      <c r="O621" s="138"/>
      <c r="Q621" s="167"/>
    </row>
    <row r="622" spans="15:17" ht="26.25" customHeight="1" x14ac:dyDescent="0.4">
      <c r="O622" s="138"/>
      <c r="Q622" s="167"/>
    </row>
    <row r="623" spans="15:17" ht="26.25" customHeight="1" x14ac:dyDescent="0.4">
      <c r="O623" s="138"/>
      <c r="Q623" s="167"/>
    </row>
    <row r="624" spans="15:17" ht="26.25" customHeight="1" x14ac:dyDescent="0.4">
      <c r="O624" s="138"/>
      <c r="Q624" s="167"/>
    </row>
    <row r="625" spans="15:17" ht="26.25" customHeight="1" x14ac:dyDescent="0.4">
      <c r="O625" s="138"/>
      <c r="Q625" s="167"/>
    </row>
    <row r="626" spans="15:17" ht="26.25" customHeight="1" x14ac:dyDescent="0.4">
      <c r="O626" s="138"/>
      <c r="Q626" s="167"/>
    </row>
    <row r="627" spans="15:17" ht="26.25" customHeight="1" x14ac:dyDescent="0.4">
      <c r="O627" s="138"/>
      <c r="Q627" s="167"/>
    </row>
    <row r="628" spans="15:17" ht="26.25" customHeight="1" x14ac:dyDescent="0.4">
      <c r="O628" s="138"/>
      <c r="Q628" s="167"/>
    </row>
    <row r="629" spans="15:17" ht="26.25" customHeight="1" x14ac:dyDescent="0.4">
      <c r="O629" s="138"/>
      <c r="Q629" s="167"/>
    </row>
    <row r="630" spans="15:17" ht="26.25" customHeight="1" x14ac:dyDescent="0.4">
      <c r="O630" s="138"/>
      <c r="Q630" s="167"/>
    </row>
    <row r="631" spans="15:17" ht="26.25" customHeight="1" x14ac:dyDescent="0.4">
      <c r="O631" s="138"/>
      <c r="Q631" s="167"/>
    </row>
    <row r="632" spans="15:17" ht="26.25" customHeight="1" x14ac:dyDescent="0.4">
      <c r="O632" s="138"/>
      <c r="Q632" s="167"/>
    </row>
    <row r="633" spans="15:17" ht="26.25" customHeight="1" x14ac:dyDescent="0.4">
      <c r="O633" s="138"/>
      <c r="Q633" s="167"/>
    </row>
    <row r="634" spans="15:17" ht="26.25" customHeight="1" x14ac:dyDescent="0.4">
      <c r="O634" s="138"/>
      <c r="Q634" s="167"/>
    </row>
    <row r="635" spans="15:17" ht="26.25" customHeight="1" x14ac:dyDescent="0.4">
      <c r="O635" s="138"/>
      <c r="Q635" s="167"/>
    </row>
    <row r="636" spans="15:17" ht="26.25" customHeight="1" x14ac:dyDescent="0.4">
      <c r="O636" s="138"/>
      <c r="Q636" s="167"/>
    </row>
    <row r="637" spans="15:17" ht="26.25" customHeight="1" x14ac:dyDescent="0.4">
      <c r="O637" s="138"/>
      <c r="Q637" s="167"/>
    </row>
    <row r="638" spans="15:17" ht="26.25" customHeight="1" x14ac:dyDescent="0.4">
      <c r="O638" s="138"/>
      <c r="Q638" s="167"/>
    </row>
    <row r="639" spans="15:17" ht="26.25" customHeight="1" x14ac:dyDescent="0.4">
      <c r="O639" s="138"/>
      <c r="Q639" s="167"/>
    </row>
    <row r="640" spans="15:17" ht="26.25" customHeight="1" x14ac:dyDescent="0.4">
      <c r="O640" s="138"/>
      <c r="Q640" s="167"/>
    </row>
    <row r="641" spans="15:17" ht="26.25" customHeight="1" x14ac:dyDescent="0.4">
      <c r="O641" s="138"/>
      <c r="Q641" s="167"/>
    </row>
    <row r="642" spans="15:17" ht="26.25" customHeight="1" x14ac:dyDescent="0.4">
      <c r="O642" s="138"/>
      <c r="Q642" s="167"/>
    </row>
    <row r="643" spans="15:17" ht="26.25" customHeight="1" x14ac:dyDescent="0.4">
      <c r="O643" s="138"/>
      <c r="Q643" s="167"/>
    </row>
    <row r="644" spans="15:17" ht="26.25" customHeight="1" x14ac:dyDescent="0.4">
      <c r="O644" s="138"/>
      <c r="Q644" s="167"/>
    </row>
    <row r="645" spans="15:17" ht="26.25" customHeight="1" x14ac:dyDescent="0.4">
      <c r="O645" s="138"/>
      <c r="Q645" s="167"/>
    </row>
    <row r="646" spans="15:17" ht="26.25" customHeight="1" x14ac:dyDescent="0.4">
      <c r="O646" s="138"/>
      <c r="Q646" s="167"/>
    </row>
    <row r="647" spans="15:17" ht="26.25" customHeight="1" x14ac:dyDescent="0.4">
      <c r="O647" s="138"/>
      <c r="Q647" s="167"/>
    </row>
    <row r="648" spans="15:17" ht="26.25" customHeight="1" x14ac:dyDescent="0.4">
      <c r="O648" s="138"/>
      <c r="Q648" s="167"/>
    </row>
    <row r="649" spans="15:17" ht="26.25" customHeight="1" x14ac:dyDescent="0.4">
      <c r="O649" s="138"/>
      <c r="Q649" s="167"/>
    </row>
    <row r="650" spans="15:17" ht="26.25" customHeight="1" x14ac:dyDescent="0.4">
      <c r="O650" s="138"/>
      <c r="Q650" s="167"/>
    </row>
    <row r="651" spans="15:17" ht="26.25" customHeight="1" x14ac:dyDescent="0.4">
      <c r="O651" s="138"/>
      <c r="Q651" s="167"/>
    </row>
    <row r="652" spans="15:17" ht="26.25" customHeight="1" x14ac:dyDescent="0.4">
      <c r="O652" s="138"/>
      <c r="Q652" s="167"/>
    </row>
    <row r="653" spans="15:17" ht="26.25" customHeight="1" x14ac:dyDescent="0.4">
      <c r="O653" s="138"/>
      <c r="Q653" s="167"/>
    </row>
    <row r="654" spans="15:17" ht="26.25" customHeight="1" x14ac:dyDescent="0.4">
      <c r="O654" s="138"/>
      <c r="Q654" s="167"/>
    </row>
    <row r="655" spans="15:17" ht="26.25" customHeight="1" x14ac:dyDescent="0.4">
      <c r="O655" s="138"/>
      <c r="Q655" s="167"/>
    </row>
    <row r="656" spans="15:17" ht="26.25" customHeight="1" x14ac:dyDescent="0.4">
      <c r="O656" s="138"/>
      <c r="Q656" s="167"/>
    </row>
    <row r="657" spans="15:17" ht="26.25" customHeight="1" x14ac:dyDescent="0.4">
      <c r="O657" s="138"/>
      <c r="Q657" s="167"/>
    </row>
    <row r="658" spans="15:17" ht="26.25" customHeight="1" x14ac:dyDescent="0.4">
      <c r="O658" s="138"/>
      <c r="Q658" s="167"/>
    </row>
    <row r="659" spans="15:17" ht="26.25" customHeight="1" x14ac:dyDescent="0.4">
      <c r="O659" s="138"/>
      <c r="Q659" s="167"/>
    </row>
    <row r="660" spans="15:17" ht="26.25" customHeight="1" x14ac:dyDescent="0.4">
      <c r="O660" s="138"/>
      <c r="Q660" s="167"/>
    </row>
    <row r="661" spans="15:17" ht="26.25" customHeight="1" x14ac:dyDescent="0.4">
      <c r="O661" s="138"/>
      <c r="Q661" s="167"/>
    </row>
    <row r="662" spans="15:17" ht="26.25" customHeight="1" x14ac:dyDescent="0.4">
      <c r="O662" s="138"/>
      <c r="Q662" s="167"/>
    </row>
    <row r="663" spans="15:17" ht="26.25" customHeight="1" x14ac:dyDescent="0.4">
      <c r="O663" s="138"/>
      <c r="Q663" s="167"/>
    </row>
    <row r="664" spans="15:17" ht="26.25" customHeight="1" x14ac:dyDescent="0.4">
      <c r="O664" s="138"/>
      <c r="Q664" s="167"/>
    </row>
    <row r="665" spans="15:17" ht="26.25" customHeight="1" x14ac:dyDescent="0.4">
      <c r="O665" s="138"/>
      <c r="Q665" s="167"/>
    </row>
    <row r="666" spans="15:17" ht="26.25" customHeight="1" x14ac:dyDescent="0.4">
      <c r="O666" s="138"/>
      <c r="Q666" s="167"/>
    </row>
    <row r="667" spans="15:17" ht="26.25" customHeight="1" x14ac:dyDescent="0.4">
      <c r="O667" s="138"/>
      <c r="Q667" s="167"/>
    </row>
    <row r="668" spans="15:17" ht="26.25" customHeight="1" x14ac:dyDescent="0.4">
      <c r="O668" s="138"/>
      <c r="Q668" s="167"/>
    </row>
    <row r="669" spans="15:17" ht="26.25" customHeight="1" x14ac:dyDescent="0.4">
      <c r="O669" s="138"/>
      <c r="Q669" s="167"/>
    </row>
    <row r="670" spans="15:17" ht="26.25" customHeight="1" x14ac:dyDescent="0.4">
      <c r="O670" s="138"/>
      <c r="Q670" s="167"/>
    </row>
    <row r="671" spans="15:17" ht="26.25" customHeight="1" x14ac:dyDescent="0.4">
      <c r="O671" s="138"/>
      <c r="Q671" s="167"/>
    </row>
    <row r="672" spans="15:17" ht="26.25" customHeight="1" x14ac:dyDescent="0.4">
      <c r="O672" s="138"/>
      <c r="Q672" s="167"/>
    </row>
    <row r="673" spans="15:17" ht="26.25" customHeight="1" x14ac:dyDescent="0.4">
      <c r="O673" s="138"/>
      <c r="Q673" s="167"/>
    </row>
    <row r="674" spans="15:17" ht="26.25" customHeight="1" x14ac:dyDescent="0.4">
      <c r="O674" s="138"/>
      <c r="Q674" s="167"/>
    </row>
    <row r="675" spans="15:17" ht="26.25" customHeight="1" x14ac:dyDescent="0.4">
      <c r="O675" s="138"/>
      <c r="Q675" s="167"/>
    </row>
    <row r="676" spans="15:17" ht="26.25" customHeight="1" x14ac:dyDescent="0.4">
      <c r="O676" s="138"/>
      <c r="Q676" s="167"/>
    </row>
    <row r="677" spans="15:17" ht="26.25" customHeight="1" x14ac:dyDescent="0.4">
      <c r="O677" s="138"/>
      <c r="Q677" s="167"/>
    </row>
    <row r="678" spans="15:17" ht="26.25" customHeight="1" x14ac:dyDescent="0.4">
      <c r="O678" s="138"/>
      <c r="Q678" s="167"/>
    </row>
    <row r="679" spans="15:17" ht="26.25" customHeight="1" x14ac:dyDescent="0.4">
      <c r="O679" s="138"/>
      <c r="Q679" s="167"/>
    </row>
    <row r="680" spans="15:17" ht="26.25" customHeight="1" x14ac:dyDescent="0.4">
      <c r="O680" s="138"/>
      <c r="Q680" s="167"/>
    </row>
    <row r="681" spans="15:17" ht="26.25" customHeight="1" x14ac:dyDescent="0.4">
      <c r="O681" s="138"/>
      <c r="Q681" s="167"/>
    </row>
    <row r="682" spans="15:17" ht="26.25" customHeight="1" x14ac:dyDescent="0.4">
      <c r="O682" s="138"/>
      <c r="Q682" s="167"/>
    </row>
    <row r="683" spans="15:17" ht="26.25" customHeight="1" x14ac:dyDescent="0.4">
      <c r="O683" s="138"/>
      <c r="Q683" s="167"/>
    </row>
    <row r="684" spans="15:17" ht="26.25" customHeight="1" x14ac:dyDescent="0.4">
      <c r="O684" s="138"/>
      <c r="Q684" s="167"/>
    </row>
    <row r="685" spans="15:17" ht="26.25" customHeight="1" x14ac:dyDescent="0.4">
      <c r="O685" s="138"/>
      <c r="Q685" s="167"/>
    </row>
    <row r="686" spans="15:17" ht="26.25" customHeight="1" x14ac:dyDescent="0.4">
      <c r="O686" s="138"/>
      <c r="Q686" s="167"/>
    </row>
    <row r="687" spans="15:17" ht="26.25" customHeight="1" x14ac:dyDescent="0.4">
      <c r="O687" s="138"/>
      <c r="Q687" s="167"/>
    </row>
    <row r="688" spans="15:17" ht="26.25" customHeight="1" x14ac:dyDescent="0.4">
      <c r="O688" s="138"/>
      <c r="Q688" s="167"/>
    </row>
    <row r="689" spans="15:17" ht="26.25" customHeight="1" x14ac:dyDescent="0.4">
      <c r="O689" s="138"/>
      <c r="Q689" s="167"/>
    </row>
    <row r="690" spans="15:17" ht="26.25" customHeight="1" x14ac:dyDescent="0.4">
      <c r="O690" s="138"/>
      <c r="Q690" s="167"/>
    </row>
    <row r="691" spans="15:17" ht="26.25" customHeight="1" x14ac:dyDescent="0.4">
      <c r="O691" s="138"/>
      <c r="Q691" s="167"/>
    </row>
    <row r="692" spans="15:17" ht="26.25" customHeight="1" x14ac:dyDescent="0.4">
      <c r="O692" s="138"/>
      <c r="Q692" s="167"/>
    </row>
    <row r="693" spans="15:17" ht="26.25" customHeight="1" x14ac:dyDescent="0.4">
      <c r="O693" s="138"/>
      <c r="Q693" s="167"/>
    </row>
    <row r="694" spans="15:17" ht="26.25" customHeight="1" x14ac:dyDescent="0.4">
      <c r="O694" s="138"/>
      <c r="Q694" s="167"/>
    </row>
    <row r="695" spans="15:17" ht="26.25" customHeight="1" x14ac:dyDescent="0.4">
      <c r="O695" s="138"/>
      <c r="Q695" s="167"/>
    </row>
    <row r="696" spans="15:17" ht="26.25" customHeight="1" x14ac:dyDescent="0.4">
      <c r="O696" s="138"/>
      <c r="Q696" s="167"/>
    </row>
    <row r="697" spans="15:17" ht="26.25" customHeight="1" x14ac:dyDescent="0.4">
      <c r="O697" s="138"/>
      <c r="Q697" s="167"/>
    </row>
    <row r="698" spans="15:17" ht="26.25" customHeight="1" x14ac:dyDescent="0.4">
      <c r="O698" s="138"/>
      <c r="Q698" s="167"/>
    </row>
    <row r="699" spans="15:17" ht="26.25" customHeight="1" x14ac:dyDescent="0.4">
      <c r="O699" s="138"/>
      <c r="Q699" s="167"/>
    </row>
    <row r="700" spans="15:17" ht="26.25" customHeight="1" x14ac:dyDescent="0.4">
      <c r="O700" s="138"/>
      <c r="Q700" s="167"/>
    </row>
    <row r="701" spans="15:17" ht="26.25" customHeight="1" x14ac:dyDescent="0.4">
      <c r="O701" s="138"/>
      <c r="Q701" s="167"/>
    </row>
    <row r="702" spans="15:17" ht="26.25" customHeight="1" x14ac:dyDescent="0.4">
      <c r="O702" s="138"/>
      <c r="Q702" s="167"/>
    </row>
    <row r="703" spans="15:17" ht="26.25" customHeight="1" x14ac:dyDescent="0.4">
      <c r="O703" s="138"/>
      <c r="Q703" s="167"/>
    </row>
    <row r="704" spans="15:17" ht="26.25" customHeight="1" x14ac:dyDescent="0.4">
      <c r="O704" s="138"/>
      <c r="Q704" s="167"/>
    </row>
    <row r="705" spans="15:17" ht="26.25" customHeight="1" x14ac:dyDescent="0.4">
      <c r="O705" s="138"/>
      <c r="Q705" s="167"/>
    </row>
    <row r="706" spans="15:17" ht="26.25" customHeight="1" x14ac:dyDescent="0.4">
      <c r="O706" s="138"/>
      <c r="Q706" s="167"/>
    </row>
    <row r="707" spans="15:17" ht="26.25" customHeight="1" x14ac:dyDescent="0.4">
      <c r="O707" s="138"/>
      <c r="Q707" s="167"/>
    </row>
    <row r="708" spans="15:17" ht="26.25" customHeight="1" x14ac:dyDescent="0.4">
      <c r="O708" s="138"/>
      <c r="Q708" s="167"/>
    </row>
    <row r="709" spans="15:17" ht="26.25" customHeight="1" x14ac:dyDescent="0.4">
      <c r="O709" s="138"/>
      <c r="Q709" s="167"/>
    </row>
    <row r="710" spans="15:17" ht="26.25" customHeight="1" x14ac:dyDescent="0.4">
      <c r="O710" s="138"/>
      <c r="Q710" s="167"/>
    </row>
    <row r="711" spans="15:17" ht="26.25" customHeight="1" x14ac:dyDescent="0.4">
      <c r="O711" s="138"/>
      <c r="Q711" s="167"/>
    </row>
    <row r="712" spans="15:17" ht="26.25" customHeight="1" x14ac:dyDescent="0.4">
      <c r="O712" s="138"/>
      <c r="Q712" s="167"/>
    </row>
    <row r="713" spans="15:17" ht="26.25" customHeight="1" x14ac:dyDescent="0.4">
      <c r="O713" s="138"/>
      <c r="Q713" s="167"/>
    </row>
    <row r="714" spans="15:17" ht="26.25" customHeight="1" x14ac:dyDescent="0.4">
      <c r="O714" s="138"/>
      <c r="Q714" s="167"/>
    </row>
    <row r="715" spans="15:17" ht="26.25" customHeight="1" x14ac:dyDescent="0.4">
      <c r="O715" s="138"/>
      <c r="Q715" s="167"/>
    </row>
    <row r="716" spans="15:17" ht="26.25" customHeight="1" x14ac:dyDescent="0.4">
      <c r="O716" s="138"/>
      <c r="Q716" s="167"/>
    </row>
    <row r="717" spans="15:17" ht="26.25" customHeight="1" x14ac:dyDescent="0.4">
      <c r="O717" s="138"/>
      <c r="Q717" s="167"/>
    </row>
    <row r="718" spans="15:17" ht="26.25" customHeight="1" x14ac:dyDescent="0.4">
      <c r="O718" s="138"/>
      <c r="Q718" s="167"/>
    </row>
    <row r="719" spans="15:17" ht="26.25" customHeight="1" x14ac:dyDescent="0.4">
      <c r="O719" s="138"/>
      <c r="Q719" s="167"/>
    </row>
    <row r="720" spans="15:17" ht="26.25" customHeight="1" x14ac:dyDescent="0.4">
      <c r="O720" s="138"/>
      <c r="Q720" s="167"/>
    </row>
    <row r="721" spans="15:17" ht="26.25" customHeight="1" x14ac:dyDescent="0.4">
      <c r="O721" s="138"/>
      <c r="Q721" s="167"/>
    </row>
    <row r="722" spans="15:17" ht="26.25" customHeight="1" x14ac:dyDescent="0.4">
      <c r="O722" s="138"/>
      <c r="Q722" s="167"/>
    </row>
    <row r="723" spans="15:17" ht="26.25" customHeight="1" x14ac:dyDescent="0.4">
      <c r="O723" s="138"/>
      <c r="Q723" s="167"/>
    </row>
    <row r="724" spans="15:17" ht="26.25" customHeight="1" x14ac:dyDescent="0.4">
      <c r="O724" s="138"/>
      <c r="Q724" s="167"/>
    </row>
    <row r="725" spans="15:17" ht="26.25" customHeight="1" x14ac:dyDescent="0.4">
      <c r="O725" s="138"/>
      <c r="Q725" s="167"/>
    </row>
    <row r="726" spans="15:17" ht="26.25" customHeight="1" x14ac:dyDescent="0.4">
      <c r="O726" s="138"/>
      <c r="Q726" s="167"/>
    </row>
    <row r="727" spans="15:17" ht="26.25" customHeight="1" x14ac:dyDescent="0.4">
      <c r="O727" s="138"/>
      <c r="Q727" s="167"/>
    </row>
    <row r="728" spans="15:17" ht="26.25" customHeight="1" x14ac:dyDescent="0.4">
      <c r="O728" s="138"/>
      <c r="Q728" s="167"/>
    </row>
    <row r="729" spans="15:17" ht="26.25" customHeight="1" x14ac:dyDescent="0.4">
      <c r="O729" s="138"/>
      <c r="Q729" s="167"/>
    </row>
    <row r="730" spans="15:17" ht="26.25" customHeight="1" x14ac:dyDescent="0.4">
      <c r="O730" s="138"/>
      <c r="Q730" s="167"/>
    </row>
    <row r="731" spans="15:17" ht="26.25" customHeight="1" x14ac:dyDescent="0.4">
      <c r="O731" s="138"/>
      <c r="Q731" s="167"/>
    </row>
    <row r="732" spans="15:17" ht="26.25" customHeight="1" x14ac:dyDescent="0.4">
      <c r="O732" s="138"/>
      <c r="Q732" s="167"/>
    </row>
    <row r="733" spans="15:17" ht="26.25" customHeight="1" x14ac:dyDescent="0.4">
      <c r="O733" s="138"/>
      <c r="Q733" s="167"/>
    </row>
    <row r="734" spans="15:17" ht="26.25" customHeight="1" x14ac:dyDescent="0.4">
      <c r="O734" s="138"/>
      <c r="Q734" s="167"/>
    </row>
    <row r="735" spans="15:17" ht="26.25" customHeight="1" x14ac:dyDescent="0.4">
      <c r="O735" s="138"/>
      <c r="Q735" s="167"/>
    </row>
    <row r="736" spans="15:17" ht="26.25" customHeight="1" x14ac:dyDescent="0.4">
      <c r="O736" s="138"/>
      <c r="Q736" s="167"/>
    </row>
    <row r="737" spans="15:17" ht="26.25" customHeight="1" x14ac:dyDescent="0.4">
      <c r="O737" s="138"/>
      <c r="Q737" s="167"/>
    </row>
    <row r="738" spans="15:17" ht="26.25" customHeight="1" x14ac:dyDescent="0.4">
      <c r="O738" s="138"/>
      <c r="Q738" s="167"/>
    </row>
    <row r="739" spans="15:17" ht="26.25" customHeight="1" x14ac:dyDescent="0.4">
      <c r="O739" s="138"/>
      <c r="Q739" s="167"/>
    </row>
    <row r="740" spans="15:17" ht="26.25" customHeight="1" x14ac:dyDescent="0.4">
      <c r="O740" s="138"/>
      <c r="Q740" s="167"/>
    </row>
    <row r="741" spans="15:17" ht="26.25" customHeight="1" x14ac:dyDescent="0.4">
      <c r="O741" s="138"/>
      <c r="Q741" s="167"/>
    </row>
    <row r="742" spans="15:17" ht="26.25" customHeight="1" x14ac:dyDescent="0.4">
      <c r="O742" s="138"/>
      <c r="Q742" s="167"/>
    </row>
    <row r="743" spans="15:17" ht="26.25" customHeight="1" x14ac:dyDescent="0.4">
      <c r="O743" s="138"/>
      <c r="Q743" s="167"/>
    </row>
    <row r="744" spans="15:17" ht="26.25" customHeight="1" x14ac:dyDescent="0.4">
      <c r="O744" s="138"/>
      <c r="Q744" s="167"/>
    </row>
    <row r="745" spans="15:17" ht="26.25" customHeight="1" x14ac:dyDescent="0.4">
      <c r="O745" s="138"/>
      <c r="Q745" s="167"/>
    </row>
    <row r="746" spans="15:17" ht="26.25" customHeight="1" x14ac:dyDescent="0.4">
      <c r="O746" s="138"/>
      <c r="Q746" s="167"/>
    </row>
    <row r="747" spans="15:17" ht="26.25" customHeight="1" x14ac:dyDescent="0.4">
      <c r="O747" s="138"/>
      <c r="Q747" s="167"/>
    </row>
    <row r="748" spans="15:17" ht="26.25" customHeight="1" x14ac:dyDescent="0.4">
      <c r="O748" s="138"/>
      <c r="Q748" s="167"/>
    </row>
    <row r="749" spans="15:17" ht="26.25" customHeight="1" x14ac:dyDescent="0.4">
      <c r="O749" s="138"/>
      <c r="Q749" s="167"/>
    </row>
    <row r="750" spans="15:17" ht="26.25" customHeight="1" x14ac:dyDescent="0.4">
      <c r="O750" s="138"/>
      <c r="Q750" s="167"/>
    </row>
    <row r="751" spans="15:17" ht="26.25" customHeight="1" x14ac:dyDescent="0.4">
      <c r="O751" s="138"/>
      <c r="Q751" s="167"/>
    </row>
    <row r="752" spans="15:17" ht="26.25" customHeight="1" x14ac:dyDescent="0.4">
      <c r="O752" s="138"/>
      <c r="Q752" s="167"/>
    </row>
    <row r="753" spans="15:17" ht="26.25" customHeight="1" x14ac:dyDescent="0.4">
      <c r="O753" s="138"/>
      <c r="Q753" s="167"/>
    </row>
    <row r="754" spans="15:17" ht="26.25" customHeight="1" x14ac:dyDescent="0.4">
      <c r="O754" s="138"/>
      <c r="Q754" s="167"/>
    </row>
    <row r="755" spans="15:17" ht="26.25" customHeight="1" x14ac:dyDescent="0.4">
      <c r="O755" s="138"/>
      <c r="Q755" s="167"/>
    </row>
    <row r="756" spans="15:17" ht="26.25" customHeight="1" x14ac:dyDescent="0.4">
      <c r="O756" s="138"/>
      <c r="Q756" s="167"/>
    </row>
    <row r="757" spans="15:17" ht="26.25" customHeight="1" x14ac:dyDescent="0.4">
      <c r="O757" s="138"/>
      <c r="Q757" s="167"/>
    </row>
    <row r="758" spans="15:17" ht="26.25" customHeight="1" x14ac:dyDescent="0.4">
      <c r="O758" s="138"/>
      <c r="Q758" s="167"/>
    </row>
    <row r="759" spans="15:17" ht="26.25" customHeight="1" x14ac:dyDescent="0.4">
      <c r="O759" s="138"/>
      <c r="Q759" s="167"/>
    </row>
    <row r="760" spans="15:17" ht="26.25" customHeight="1" x14ac:dyDescent="0.4">
      <c r="O760" s="138"/>
      <c r="Q760" s="167"/>
    </row>
    <row r="761" spans="15:17" ht="26.25" customHeight="1" x14ac:dyDescent="0.4">
      <c r="O761" s="138"/>
      <c r="Q761" s="167"/>
    </row>
    <row r="762" spans="15:17" ht="26.25" customHeight="1" x14ac:dyDescent="0.4">
      <c r="O762" s="138"/>
      <c r="Q762" s="167"/>
    </row>
    <row r="763" spans="15:17" ht="26.25" customHeight="1" x14ac:dyDescent="0.4">
      <c r="O763" s="138"/>
      <c r="Q763" s="167"/>
    </row>
    <row r="764" spans="15:17" ht="26.25" customHeight="1" x14ac:dyDescent="0.4">
      <c r="O764" s="138"/>
      <c r="Q764" s="167"/>
    </row>
    <row r="765" spans="15:17" ht="26.25" customHeight="1" x14ac:dyDescent="0.4">
      <c r="O765" s="138"/>
      <c r="Q765" s="167"/>
    </row>
    <row r="766" spans="15:17" ht="26.25" customHeight="1" x14ac:dyDescent="0.4">
      <c r="O766" s="138"/>
      <c r="Q766" s="167"/>
    </row>
    <row r="767" spans="15:17" ht="26.25" customHeight="1" x14ac:dyDescent="0.4">
      <c r="O767" s="138"/>
      <c r="Q767" s="167"/>
    </row>
    <row r="768" spans="15:17" ht="26.25" customHeight="1" x14ac:dyDescent="0.4">
      <c r="O768" s="138"/>
      <c r="Q768" s="167"/>
    </row>
    <row r="769" spans="15:17" ht="26.25" customHeight="1" x14ac:dyDescent="0.4">
      <c r="O769" s="138"/>
      <c r="Q769" s="167"/>
    </row>
    <row r="770" spans="15:17" ht="26.25" customHeight="1" x14ac:dyDescent="0.4">
      <c r="O770" s="138"/>
      <c r="Q770" s="167"/>
    </row>
    <row r="771" spans="15:17" ht="26.25" customHeight="1" x14ac:dyDescent="0.4">
      <c r="O771" s="138"/>
      <c r="Q771" s="167"/>
    </row>
    <row r="772" spans="15:17" ht="26.25" customHeight="1" x14ac:dyDescent="0.4">
      <c r="O772" s="138"/>
      <c r="Q772" s="167"/>
    </row>
    <row r="773" spans="15:17" ht="26.25" customHeight="1" x14ac:dyDescent="0.4">
      <c r="O773" s="138"/>
      <c r="Q773" s="167"/>
    </row>
    <row r="774" spans="15:17" ht="26.25" customHeight="1" x14ac:dyDescent="0.4">
      <c r="O774" s="138"/>
      <c r="Q774" s="167"/>
    </row>
    <row r="775" spans="15:17" ht="26.25" customHeight="1" x14ac:dyDescent="0.4">
      <c r="O775" s="138"/>
      <c r="Q775" s="167"/>
    </row>
    <row r="776" spans="15:17" ht="26.25" customHeight="1" x14ac:dyDescent="0.4">
      <c r="O776" s="138"/>
      <c r="Q776" s="167"/>
    </row>
    <row r="777" spans="15:17" ht="26.25" customHeight="1" x14ac:dyDescent="0.4">
      <c r="O777" s="138"/>
      <c r="Q777" s="167"/>
    </row>
    <row r="778" spans="15:17" ht="26.25" customHeight="1" x14ac:dyDescent="0.4">
      <c r="O778" s="138"/>
      <c r="Q778" s="167"/>
    </row>
    <row r="779" spans="15:17" ht="26.25" customHeight="1" x14ac:dyDescent="0.4">
      <c r="O779" s="138"/>
      <c r="Q779" s="167"/>
    </row>
    <row r="780" spans="15:17" ht="26.25" customHeight="1" x14ac:dyDescent="0.4">
      <c r="O780" s="138"/>
      <c r="Q780" s="167"/>
    </row>
    <row r="781" spans="15:17" ht="26.25" customHeight="1" x14ac:dyDescent="0.4">
      <c r="O781" s="138"/>
      <c r="Q781" s="167"/>
    </row>
  </sheetData>
  <mergeCells count="14">
    <mergeCell ref="B11:P11"/>
    <mergeCell ref="J4:L4"/>
    <mergeCell ref="B8:P8"/>
    <mergeCell ref="P5:P6"/>
    <mergeCell ref="B5:B6"/>
    <mergeCell ref="O5:O6"/>
    <mergeCell ref="M7:N7"/>
    <mergeCell ref="M5:N6"/>
    <mergeCell ref="C5:E6"/>
    <mergeCell ref="F5:F6"/>
    <mergeCell ref="G5:G6"/>
    <mergeCell ref="J5:L5"/>
    <mergeCell ref="H5:H6"/>
    <mergeCell ref="I5:I6"/>
  </mergeCells>
  <pageMargins left="0" right="0" top="0.74803149606299213" bottom="0.74803149606299213" header="0" footer="0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936"/>
  <sheetViews>
    <sheetView workbookViewId="0">
      <selection activeCell="I12" sqref="I12"/>
    </sheetView>
  </sheetViews>
  <sheetFormatPr defaultColWidth="14.42578125" defaultRowHeight="15" customHeight="1" x14ac:dyDescent="0.25"/>
  <cols>
    <col min="1" max="1" width="8.85546875" customWidth="1"/>
    <col min="2" max="2" width="21.7109375" customWidth="1"/>
    <col min="3" max="3" width="11.140625" customWidth="1"/>
    <col min="4" max="4" width="9.28515625" customWidth="1"/>
    <col min="5" max="5" width="10" customWidth="1"/>
    <col min="6" max="6" width="8.85546875" style="105" customWidth="1"/>
    <col min="7" max="7" width="10.140625" customWidth="1"/>
    <col min="8" max="8" width="6.28515625" customWidth="1"/>
    <col min="9" max="9" width="8.85546875" customWidth="1"/>
    <col min="10" max="15" width="6.28515625" customWidth="1"/>
    <col min="16" max="20" width="8.7109375" customWidth="1"/>
  </cols>
  <sheetData>
    <row r="1" spans="2:11" ht="23.25" x14ac:dyDescent="0.35">
      <c r="B1" s="65" t="s">
        <v>88</v>
      </c>
      <c r="C1" s="65"/>
      <c r="D1" s="66"/>
      <c r="E1" s="65"/>
      <c r="F1" s="110"/>
      <c r="G1" s="11"/>
      <c r="H1" s="11"/>
      <c r="I1" s="11"/>
      <c r="J1" s="11"/>
      <c r="K1" s="9"/>
    </row>
    <row r="2" spans="2:11" ht="15.75" customHeight="1" x14ac:dyDescent="0.25">
      <c r="K2" s="9"/>
    </row>
    <row r="3" spans="2:11" ht="30" customHeight="1" x14ac:dyDescent="0.25">
      <c r="B3" s="15" t="s">
        <v>0</v>
      </c>
      <c r="C3" s="27" t="s">
        <v>84</v>
      </c>
      <c r="D3" s="27" t="s">
        <v>49</v>
      </c>
      <c r="E3" s="27" t="s">
        <v>83</v>
      </c>
      <c r="F3" s="111"/>
      <c r="G3" s="1"/>
      <c r="K3" s="9"/>
    </row>
    <row r="4" spans="2:11" ht="15.75" customHeight="1" x14ac:dyDescent="0.25">
      <c r="B4" s="198" t="s">
        <v>2</v>
      </c>
      <c r="C4" s="219" t="s">
        <v>63</v>
      </c>
      <c r="D4" s="254" t="s">
        <v>63</v>
      </c>
      <c r="E4" s="254" t="s">
        <v>63</v>
      </c>
      <c r="F4" s="234" t="s">
        <v>55</v>
      </c>
      <c r="G4" s="192" t="s">
        <v>9</v>
      </c>
      <c r="K4" s="9"/>
    </row>
    <row r="5" spans="2:11" ht="15.75" customHeight="1" x14ac:dyDescent="0.25">
      <c r="B5" s="188"/>
      <c r="C5" s="219"/>
      <c r="D5" s="254"/>
      <c r="E5" s="254"/>
      <c r="F5" s="235"/>
      <c r="G5" s="193"/>
      <c r="K5" s="9"/>
    </row>
    <row r="6" spans="2:11" ht="15.75" customHeight="1" x14ac:dyDescent="0.25">
      <c r="B6" s="3"/>
      <c r="C6" s="60"/>
      <c r="D6" s="60"/>
      <c r="E6" s="60"/>
      <c r="F6" s="112"/>
      <c r="G6" s="32"/>
      <c r="K6" s="9"/>
    </row>
    <row r="7" spans="2:11" ht="15.75" customHeight="1" x14ac:dyDescent="0.25">
      <c r="B7" s="53" t="s">
        <v>62</v>
      </c>
      <c r="C7" s="113"/>
      <c r="D7" s="115"/>
      <c r="E7" s="113"/>
      <c r="F7" s="114">
        <f t="shared" ref="F7:F8" si="0">(C7+D7+E7)/3</f>
        <v>0</v>
      </c>
      <c r="G7" s="116"/>
      <c r="K7" s="9"/>
    </row>
    <row r="8" spans="2:11" ht="15.75" customHeight="1" x14ac:dyDescent="0.25">
      <c r="B8" s="3">
        <v>1</v>
      </c>
      <c r="C8" s="20">
        <v>29</v>
      </c>
      <c r="D8" s="20">
        <v>29</v>
      </c>
      <c r="E8" s="20">
        <v>29</v>
      </c>
      <c r="F8" s="109">
        <f t="shared" si="0"/>
        <v>29</v>
      </c>
      <c r="G8" s="33">
        <v>2</v>
      </c>
      <c r="H8" s="166" t="s">
        <v>100</v>
      </c>
      <c r="K8" s="9"/>
    </row>
    <row r="9" spans="2:11" ht="15.75" customHeight="1" x14ac:dyDescent="0.25">
      <c r="K9" s="9"/>
    </row>
    <row r="10" spans="2:11" ht="15.75" customHeight="1" x14ac:dyDescent="0.25">
      <c r="K10" s="9"/>
    </row>
    <row r="11" spans="2:11" ht="15.75" customHeight="1" x14ac:dyDescent="0.25">
      <c r="K11" s="9"/>
    </row>
    <row r="12" spans="2:11" ht="15.75" customHeight="1" x14ac:dyDescent="0.25">
      <c r="K12" s="9"/>
    </row>
    <row r="13" spans="2:11" ht="15.75" customHeight="1" x14ac:dyDescent="0.25">
      <c r="K13" s="9"/>
    </row>
    <row r="14" spans="2:11" ht="15.75" customHeight="1" x14ac:dyDescent="0.25">
      <c r="K14" s="9"/>
    </row>
    <row r="15" spans="2:11" ht="15.75" customHeight="1" x14ac:dyDescent="0.25">
      <c r="K15" s="9"/>
    </row>
    <row r="16" spans="2:11" ht="15.75" customHeight="1" x14ac:dyDescent="0.25">
      <c r="K16" s="9"/>
    </row>
    <row r="17" spans="11:11" ht="15.75" customHeight="1" x14ac:dyDescent="0.25">
      <c r="K17" s="9"/>
    </row>
    <row r="18" spans="11:11" ht="15.75" customHeight="1" x14ac:dyDescent="0.25">
      <c r="K18" s="9"/>
    </row>
    <row r="19" spans="11:11" ht="15.75" customHeight="1" x14ac:dyDescent="0.25">
      <c r="K19" s="9"/>
    </row>
    <row r="20" spans="11:11" ht="15.75" customHeight="1" x14ac:dyDescent="0.25">
      <c r="K20" s="9"/>
    </row>
    <row r="21" spans="11:11" ht="15.75" customHeight="1" x14ac:dyDescent="0.25">
      <c r="K21" s="9"/>
    </row>
    <row r="22" spans="11:11" ht="15.75" customHeight="1" x14ac:dyDescent="0.25">
      <c r="K22" s="9"/>
    </row>
    <row r="23" spans="11:11" ht="15.75" customHeight="1" x14ac:dyDescent="0.25">
      <c r="K23" s="9"/>
    </row>
    <row r="24" spans="11:11" ht="15.75" customHeight="1" x14ac:dyDescent="0.25">
      <c r="K24" s="9"/>
    </row>
    <row r="25" spans="11:11" ht="15.75" customHeight="1" x14ac:dyDescent="0.25">
      <c r="K25" s="9"/>
    </row>
    <row r="26" spans="11:11" ht="15.75" customHeight="1" x14ac:dyDescent="0.25">
      <c r="K26" s="9"/>
    </row>
    <row r="27" spans="11:11" ht="15.75" customHeight="1" x14ac:dyDescent="0.25">
      <c r="K27" s="9"/>
    </row>
    <row r="28" spans="11:11" ht="15.75" customHeight="1" x14ac:dyDescent="0.25">
      <c r="K28" s="9"/>
    </row>
    <row r="29" spans="11:11" ht="15.75" customHeight="1" x14ac:dyDescent="0.25">
      <c r="K29" s="9"/>
    </row>
    <row r="30" spans="11:11" ht="15.75" customHeight="1" x14ac:dyDescent="0.25">
      <c r="K30" s="9"/>
    </row>
    <row r="31" spans="11:11" ht="15.75" customHeight="1" x14ac:dyDescent="0.25">
      <c r="K31" s="9"/>
    </row>
    <row r="32" spans="11:11" ht="15.75" customHeight="1" x14ac:dyDescent="0.25">
      <c r="K32" s="9"/>
    </row>
    <row r="33" spans="11:11" ht="15.75" customHeight="1" x14ac:dyDescent="0.25">
      <c r="K33" s="9"/>
    </row>
    <row r="34" spans="11:11" ht="15.75" customHeight="1" x14ac:dyDescent="0.25">
      <c r="K34" s="9"/>
    </row>
    <row r="35" spans="11:11" ht="15.75" customHeight="1" x14ac:dyDescent="0.25">
      <c r="K35" s="9"/>
    </row>
    <row r="36" spans="11:11" ht="15.75" customHeight="1" x14ac:dyDescent="0.25">
      <c r="K36" s="9"/>
    </row>
    <row r="37" spans="11:11" ht="15.75" customHeight="1" x14ac:dyDescent="0.25">
      <c r="K37" s="9"/>
    </row>
    <row r="38" spans="11:11" ht="15.75" customHeight="1" x14ac:dyDescent="0.25">
      <c r="K38" s="9"/>
    </row>
    <row r="39" spans="11:11" ht="15.75" customHeight="1" x14ac:dyDescent="0.25">
      <c r="K39" s="9"/>
    </row>
    <row r="40" spans="11:11" ht="15.75" customHeight="1" x14ac:dyDescent="0.25">
      <c r="K40" s="9"/>
    </row>
    <row r="41" spans="11:11" ht="15.75" customHeight="1" x14ac:dyDescent="0.25">
      <c r="K41" s="9"/>
    </row>
    <row r="42" spans="11:11" ht="15.75" customHeight="1" x14ac:dyDescent="0.25">
      <c r="K42" s="9"/>
    </row>
    <row r="43" spans="11:11" ht="15.75" customHeight="1" x14ac:dyDescent="0.25">
      <c r="K43" s="9"/>
    </row>
    <row r="44" spans="11:11" ht="15.75" customHeight="1" x14ac:dyDescent="0.25">
      <c r="K44" s="9"/>
    </row>
    <row r="45" spans="11:11" ht="15.75" customHeight="1" x14ac:dyDescent="0.25">
      <c r="K45" s="9"/>
    </row>
    <row r="46" spans="11:11" ht="15.75" customHeight="1" x14ac:dyDescent="0.25">
      <c r="K46" s="9"/>
    </row>
    <row r="47" spans="11:11" ht="15.75" customHeight="1" x14ac:dyDescent="0.25">
      <c r="K47" s="9"/>
    </row>
    <row r="48" spans="11:11" ht="15.75" customHeight="1" x14ac:dyDescent="0.25">
      <c r="K48" s="9"/>
    </row>
    <row r="49" spans="11:11" ht="15.75" customHeight="1" x14ac:dyDescent="0.25">
      <c r="K49" s="9"/>
    </row>
    <row r="50" spans="11:11" ht="15.75" customHeight="1" x14ac:dyDescent="0.25">
      <c r="K50" s="9"/>
    </row>
    <row r="51" spans="11:11" ht="15.75" customHeight="1" x14ac:dyDescent="0.25">
      <c r="K51" s="9"/>
    </row>
    <row r="52" spans="11:11" ht="15.75" customHeight="1" x14ac:dyDescent="0.25">
      <c r="K52" s="9"/>
    </row>
    <row r="53" spans="11:11" ht="15.75" customHeight="1" x14ac:dyDescent="0.25">
      <c r="K53" s="9"/>
    </row>
    <row r="54" spans="11:11" ht="15.75" customHeight="1" x14ac:dyDescent="0.25">
      <c r="K54" s="9"/>
    </row>
    <row r="55" spans="11:11" ht="15.75" customHeight="1" x14ac:dyDescent="0.25">
      <c r="K55" s="9"/>
    </row>
    <row r="56" spans="11:11" ht="15.75" customHeight="1" x14ac:dyDescent="0.25">
      <c r="K56" s="9"/>
    </row>
    <row r="57" spans="11:11" ht="15.75" customHeight="1" x14ac:dyDescent="0.25">
      <c r="K57" s="9"/>
    </row>
    <row r="58" spans="11:11" ht="15.75" customHeight="1" x14ac:dyDescent="0.25">
      <c r="K58" s="9"/>
    </row>
    <row r="59" spans="11:11" ht="15.75" customHeight="1" x14ac:dyDescent="0.25">
      <c r="K59" s="9"/>
    </row>
    <row r="60" spans="11:11" ht="15.75" customHeight="1" x14ac:dyDescent="0.25">
      <c r="K60" s="9"/>
    </row>
    <row r="61" spans="11:11" ht="15.75" customHeight="1" x14ac:dyDescent="0.25">
      <c r="K61" s="9"/>
    </row>
    <row r="62" spans="11:11" ht="15.75" customHeight="1" x14ac:dyDescent="0.25">
      <c r="K62" s="9"/>
    </row>
    <row r="63" spans="11:11" ht="15.75" customHeight="1" x14ac:dyDescent="0.25">
      <c r="K63" s="9"/>
    </row>
    <row r="64" spans="11:11" ht="15.75" customHeight="1" x14ac:dyDescent="0.25">
      <c r="K64" s="9"/>
    </row>
    <row r="65" spans="11:11" ht="15.75" customHeight="1" x14ac:dyDescent="0.25">
      <c r="K65" s="9"/>
    </row>
    <row r="66" spans="11:11" ht="15.75" customHeight="1" x14ac:dyDescent="0.25">
      <c r="K66" s="9"/>
    </row>
    <row r="67" spans="11:11" ht="15.75" customHeight="1" x14ac:dyDescent="0.25">
      <c r="K67" s="9"/>
    </row>
    <row r="68" spans="11:11" ht="15.75" customHeight="1" x14ac:dyDescent="0.25">
      <c r="K68" s="9"/>
    </row>
    <row r="69" spans="11:11" ht="15.75" customHeight="1" x14ac:dyDescent="0.25">
      <c r="K69" s="9"/>
    </row>
    <row r="70" spans="11:11" ht="15.75" customHeight="1" x14ac:dyDescent="0.25">
      <c r="K70" s="9"/>
    </row>
    <row r="71" spans="11:11" ht="15.75" customHeight="1" x14ac:dyDescent="0.25">
      <c r="K71" s="9"/>
    </row>
    <row r="72" spans="11:11" ht="15.75" customHeight="1" x14ac:dyDescent="0.25">
      <c r="K72" s="9"/>
    </row>
    <row r="73" spans="11:11" ht="15.75" customHeight="1" x14ac:dyDescent="0.25">
      <c r="K73" s="9"/>
    </row>
    <row r="74" spans="11:11" ht="15.75" customHeight="1" x14ac:dyDescent="0.25">
      <c r="K74" s="9"/>
    </row>
    <row r="75" spans="11:11" ht="15.75" customHeight="1" x14ac:dyDescent="0.25">
      <c r="K75" s="9"/>
    </row>
    <row r="76" spans="11:11" ht="15.75" customHeight="1" x14ac:dyDescent="0.25">
      <c r="K76" s="9"/>
    </row>
    <row r="77" spans="11:11" ht="15.75" customHeight="1" x14ac:dyDescent="0.25">
      <c r="K77" s="9"/>
    </row>
    <row r="78" spans="11:11" ht="15.75" customHeight="1" x14ac:dyDescent="0.25">
      <c r="K78" s="9"/>
    </row>
    <row r="79" spans="11:11" ht="15.75" customHeight="1" x14ac:dyDescent="0.25">
      <c r="K79" s="9"/>
    </row>
    <row r="80" spans="11:11" ht="15.75" customHeight="1" x14ac:dyDescent="0.25">
      <c r="K80" s="9"/>
    </row>
    <row r="81" spans="11:11" ht="15.75" customHeight="1" x14ac:dyDescent="0.25">
      <c r="K81" s="9"/>
    </row>
    <row r="82" spans="11:11" ht="15.75" customHeight="1" x14ac:dyDescent="0.25">
      <c r="K82" s="9"/>
    </row>
    <row r="83" spans="11:11" ht="15.75" customHeight="1" x14ac:dyDescent="0.25">
      <c r="K83" s="9"/>
    </row>
    <row r="84" spans="11:11" ht="15.75" customHeight="1" x14ac:dyDescent="0.25">
      <c r="K84" s="9"/>
    </row>
    <row r="85" spans="11:11" ht="15.75" customHeight="1" x14ac:dyDescent="0.25">
      <c r="K85" s="9"/>
    </row>
    <row r="86" spans="11:11" ht="15.75" customHeight="1" x14ac:dyDescent="0.25">
      <c r="K86" s="9"/>
    </row>
    <row r="87" spans="11:11" ht="15.75" customHeight="1" x14ac:dyDescent="0.25">
      <c r="K87" s="9"/>
    </row>
    <row r="88" spans="11:11" ht="15.75" customHeight="1" x14ac:dyDescent="0.25">
      <c r="K88" s="9"/>
    </row>
    <row r="89" spans="11:11" ht="15.75" customHeight="1" x14ac:dyDescent="0.25">
      <c r="K89" s="9"/>
    </row>
    <row r="90" spans="11:11" ht="15.75" customHeight="1" x14ac:dyDescent="0.25">
      <c r="K90" s="9"/>
    </row>
    <row r="91" spans="11:11" ht="15.75" customHeight="1" x14ac:dyDescent="0.25">
      <c r="K91" s="9"/>
    </row>
    <row r="92" spans="11:11" ht="15.75" customHeight="1" x14ac:dyDescent="0.25">
      <c r="K92" s="9"/>
    </row>
    <row r="93" spans="11:11" ht="15.75" customHeight="1" x14ac:dyDescent="0.25">
      <c r="K93" s="9"/>
    </row>
    <row r="94" spans="11:11" ht="15.75" customHeight="1" x14ac:dyDescent="0.25">
      <c r="K94" s="9"/>
    </row>
    <row r="95" spans="11:11" ht="15.75" customHeight="1" x14ac:dyDescent="0.25">
      <c r="K95" s="9"/>
    </row>
    <row r="96" spans="11:11" ht="15.75" customHeight="1" x14ac:dyDescent="0.25">
      <c r="K96" s="9"/>
    </row>
    <row r="97" spans="11:11" ht="15.75" customHeight="1" x14ac:dyDescent="0.25">
      <c r="K97" s="9"/>
    </row>
    <row r="98" spans="11:11" ht="15.75" customHeight="1" x14ac:dyDescent="0.25">
      <c r="K98" s="9"/>
    </row>
    <row r="99" spans="11:11" ht="15.75" customHeight="1" x14ac:dyDescent="0.25">
      <c r="K99" s="9"/>
    </row>
    <row r="100" spans="11:11" ht="15.75" customHeight="1" x14ac:dyDescent="0.25">
      <c r="K100" s="9"/>
    </row>
    <row r="101" spans="11:11" ht="15.75" customHeight="1" x14ac:dyDescent="0.25">
      <c r="K101" s="9"/>
    </row>
    <row r="102" spans="11:11" ht="15.75" customHeight="1" x14ac:dyDescent="0.25">
      <c r="K102" s="9"/>
    </row>
    <row r="103" spans="11:11" ht="15.75" customHeight="1" x14ac:dyDescent="0.25">
      <c r="K103" s="9"/>
    </row>
    <row r="104" spans="11:11" ht="15.75" customHeight="1" x14ac:dyDescent="0.25">
      <c r="K104" s="9"/>
    </row>
    <row r="105" spans="11:11" ht="15.75" customHeight="1" x14ac:dyDescent="0.25">
      <c r="K105" s="9"/>
    </row>
    <row r="106" spans="11:11" ht="15.75" customHeight="1" x14ac:dyDescent="0.25">
      <c r="K106" s="9"/>
    </row>
    <row r="107" spans="11:11" ht="15.75" customHeight="1" x14ac:dyDescent="0.25">
      <c r="K107" s="9"/>
    </row>
    <row r="108" spans="11:11" ht="15.75" customHeight="1" x14ac:dyDescent="0.25">
      <c r="K108" s="9"/>
    </row>
    <row r="109" spans="11:11" ht="15.75" customHeight="1" x14ac:dyDescent="0.25">
      <c r="K109" s="9"/>
    </row>
    <row r="110" spans="11:11" ht="15.75" customHeight="1" x14ac:dyDescent="0.25">
      <c r="K110" s="9"/>
    </row>
    <row r="111" spans="11:11" ht="15.75" customHeight="1" x14ac:dyDescent="0.25">
      <c r="K111" s="9"/>
    </row>
    <row r="112" spans="11:11" ht="15.75" customHeight="1" x14ac:dyDescent="0.25">
      <c r="K112" s="9"/>
    </row>
    <row r="113" spans="11:11" ht="15.75" customHeight="1" x14ac:dyDescent="0.25">
      <c r="K113" s="9"/>
    </row>
    <row r="114" spans="11:11" ht="15.75" customHeight="1" x14ac:dyDescent="0.25">
      <c r="K114" s="9"/>
    </row>
    <row r="115" spans="11:11" ht="15.75" customHeight="1" x14ac:dyDescent="0.25">
      <c r="K115" s="9"/>
    </row>
    <row r="116" spans="11:11" ht="15.75" customHeight="1" x14ac:dyDescent="0.25">
      <c r="K116" s="9"/>
    </row>
    <row r="117" spans="11:11" ht="15.75" customHeight="1" x14ac:dyDescent="0.25">
      <c r="K117" s="9"/>
    </row>
    <row r="118" spans="11:11" ht="15.75" customHeight="1" x14ac:dyDescent="0.25">
      <c r="K118" s="9"/>
    </row>
    <row r="119" spans="11:11" ht="15.75" customHeight="1" x14ac:dyDescent="0.25">
      <c r="K119" s="9"/>
    </row>
    <row r="120" spans="11:11" ht="15.75" customHeight="1" x14ac:dyDescent="0.25">
      <c r="K120" s="9"/>
    </row>
    <row r="121" spans="11:11" ht="15.75" customHeight="1" x14ac:dyDescent="0.25">
      <c r="K121" s="9"/>
    </row>
    <row r="122" spans="11:11" ht="15.75" customHeight="1" x14ac:dyDescent="0.25">
      <c r="K122" s="9"/>
    </row>
    <row r="123" spans="11:11" ht="15.75" customHeight="1" x14ac:dyDescent="0.25">
      <c r="K123" s="9"/>
    </row>
    <row r="124" spans="11:11" ht="15.75" customHeight="1" x14ac:dyDescent="0.25">
      <c r="K124" s="9"/>
    </row>
    <row r="125" spans="11:11" ht="15.75" customHeight="1" x14ac:dyDescent="0.25">
      <c r="K125" s="9"/>
    </row>
    <row r="126" spans="11:11" ht="15.75" customHeight="1" x14ac:dyDescent="0.25">
      <c r="K126" s="9"/>
    </row>
    <row r="127" spans="11:11" ht="15.75" customHeight="1" x14ac:dyDescent="0.25">
      <c r="K127" s="9"/>
    </row>
    <row r="128" spans="11:11" ht="15.75" customHeight="1" x14ac:dyDescent="0.25">
      <c r="K128" s="9"/>
    </row>
    <row r="129" spans="11:11" ht="15.75" customHeight="1" x14ac:dyDescent="0.25">
      <c r="K129" s="9"/>
    </row>
    <row r="130" spans="11:11" ht="15.75" customHeight="1" x14ac:dyDescent="0.25">
      <c r="K130" s="9"/>
    </row>
    <row r="131" spans="11:11" ht="15.75" customHeight="1" x14ac:dyDescent="0.25">
      <c r="K131" s="9"/>
    </row>
    <row r="132" spans="11:11" ht="15.75" customHeight="1" x14ac:dyDescent="0.25">
      <c r="K132" s="9"/>
    </row>
    <row r="133" spans="11:11" ht="15.75" customHeight="1" x14ac:dyDescent="0.25">
      <c r="K133" s="9"/>
    </row>
    <row r="134" spans="11:11" ht="15.75" customHeight="1" x14ac:dyDescent="0.25">
      <c r="K134" s="9"/>
    </row>
    <row r="135" spans="11:11" ht="15.75" customHeight="1" x14ac:dyDescent="0.25">
      <c r="K135" s="9"/>
    </row>
    <row r="136" spans="11:11" ht="15.75" customHeight="1" x14ac:dyDescent="0.25">
      <c r="K136" s="9"/>
    </row>
    <row r="137" spans="11:11" ht="15.75" customHeight="1" x14ac:dyDescent="0.25">
      <c r="K137" s="9"/>
    </row>
    <row r="138" spans="11:11" ht="15.75" customHeight="1" x14ac:dyDescent="0.25">
      <c r="K138" s="9"/>
    </row>
    <row r="139" spans="11:11" ht="15.75" customHeight="1" x14ac:dyDescent="0.25">
      <c r="K139" s="9"/>
    </row>
    <row r="140" spans="11:11" ht="15.75" customHeight="1" x14ac:dyDescent="0.25">
      <c r="K140" s="9"/>
    </row>
    <row r="141" spans="11:11" ht="15.75" customHeight="1" x14ac:dyDescent="0.25">
      <c r="K141" s="9"/>
    </row>
    <row r="142" spans="11:11" ht="15.75" customHeight="1" x14ac:dyDescent="0.25">
      <c r="K142" s="9"/>
    </row>
    <row r="143" spans="11:11" ht="15.75" customHeight="1" x14ac:dyDescent="0.25">
      <c r="K143" s="9"/>
    </row>
    <row r="144" spans="11:11" ht="15.75" customHeight="1" x14ac:dyDescent="0.25">
      <c r="K144" s="9"/>
    </row>
    <row r="145" spans="11:11" ht="15.75" customHeight="1" x14ac:dyDescent="0.25">
      <c r="K145" s="9"/>
    </row>
    <row r="146" spans="11:11" ht="15.75" customHeight="1" x14ac:dyDescent="0.25">
      <c r="K146" s="9"/>
    </row>
    <row r="147" spans="11:11" ht="15.75" customHeight="1" x14ac:dyDescent="0.25">
      <c r="K147" s="9"/>
    </row>
    <row r="148" spans="11:11" ht="15.75" customHeight="1" x14ac:dyDescent="0.25">
      <c r="K148" s="9"/>
    </row>
    <row r="149" spans="11:11" ht="15.75" customHeight="1" x14ac:dyDescent="0.25">
      <c r="K149" s="9"/>
    </row>
    <row r="150" spans="11:11" ht="15.75" customHeight="1" x14ac:dyDescent="0.25">
      <c r="K150" s="9"/>
    </row>
    <row r="151" spans="11:11" ht="15.75" customHeight="1" x14ac:dyDescent="0.25">
      <c r="K151" s="9"/>
    </row>
    <row r="152" spans="11:11" ht="15.75" customHeight="1" x14ac:dyDescent="0.25">
      <c r="K152" s="9"/>
    </row>
    <row r="153" spans="11:11" ht="15.75" customHeight="1" x14ac:dyDescent="0.25">
      <c r="K153" s="9"/>
    </row>
    <row r="154" spans="11:11" ht="15.75" customHeight="1" x14ac:dyDescent="0.25">
      <c r="K154" s="9"/>
    </row>
    <row r="155" spans="11:11" ht="15.75" customHeight="1" x14ac:dyDescent="0.25">
      <c r="K155" s="9"/>
    </row>
    <row r="156" spans="11:11" ht="15.75" customHeight="1" x14ac:dyDescent="0.25">
      <c r="K156" s="9"/>
    </row>
    <row r="157" spans="11:11" ht="15.75" customHeight="1" x14ac:dyDescent="0.25">
      <c r="K157" s="9"/>
    </row>
    <row r="158" spans="11:11" ht="15.75" customHeight="1" x14ac:dyDescent="0.25">
      <c r="K158" s="9"/>
    </row>
    <row r="159" spans="11:11" ht="15.75" customHeight="1" x14ac:dyDescent="0.25">
      <c r="K159" s="9"/>
    </row>
    <row r="160" spans="11:11" ht="15.75" customHeight="1" x14ac:dyDescent="0.25">
      <c r="K160" s="9"/>
    </row>
    <row r="161" spans="11:11" ht="15.75" customHeight="1" x14ac:dyDescent="0.25">
      <c r="K161" s="9"/>
    </row>
    <row r="162" spans="11:11" ht="15.75" customHeight="1" x14ac:dyDescent="0.25">
      <c r="K162" s="9"/>
    </row>
    <row r="163" spans="11:11" ht="15.75" customHeight="1" x14ac:dyDescent="0.25">
      <c r="K163" s="9"/>
    </row>
    <row r="164" spans="11:11" ht="15.75" customHeight="1" x14ac:dyDescent="0.25">
      <c r="K164" s="9"/>
    </row>
    <row r="165" spans="11:11" ht="15.75" customHeight="1" x14ac:dyDescent="0.25">
      <c r="K165" s="9"/>
    </row>
    <row r="166" spans="11:11" ht="15.75" customHeight="1" x14ac:dyDescent="0.25">
      <c r="K166" s="9"/>
    </row>
    <row r="167" spans="11:11" ht="15.75" customHeight="1" x14ac:dyDescent="0.25">
      <c r="K167" s="9"/>
    </row>
    <row r="168" spans="11:11" ht="15.75" customHeight="1" x14ac:dyDescent="0.25">
      <c r="K168" s="9"/>
    </row>
    <row r="169" spans="11:11" ht="15.75" customHeight="1" x14ac:dyDescent="0.25">
      <c r="K169" s="9"/>
    </row>
    <row r="170" spans="11:11" ht="15.75" customHeight="1" x14ac:dyDescent="0.25">
      <c r="K170" s="9"/>
    </row>
    <row r="171" spans="11:11" ht="15.75" customHeight="1" x14ac:dyDescent="0.25">
      <c r="K171" s="9"/>
    </row>
    <row r="172" spans="11:11" ht="15.75" customHeight="1" x14ac:dyDescent="0.25">
      <c r="K172" s="9"/>
    </row>
    <row r="173" spans="11:11" ht="15.75" customHeight="1" x14ac:dyDescent="0.25">
      <c r="K173" s="9"/>
    </row>
    <row r="174" spans="11:11" ht="15.75" customHeight="1" x14ac:dyDescent="0.25">
      <c r="K174" s="9"/>
    </row>
    <row r="175" spans="11:11" ht="15.75" customHeight="1" x14ac:dyDescent="0.25">
      <c r="K175" s="9"/>
    </row>
    <row r="176" spans="11:11" ht="15.75" customHeight="1" x14ac:dyDescent="0.25">
      <c r="K176" s="9"/>
    </row>
    <row r="177" spans="11:11" ht="15.75" customHeight="1" x14ac:dyDescent="0.25">
      <c r="K177" s="9"/>
    </row>
    <row r="178" spans="11:11" ht="15.75" customHeight="1" x14ac:dyDescent="0.25">
      <c r="K178" s="9"/>
    </row>
    <row r="179" spans="11:11" ht="15.75" customHeight="1" x14ac:dyDescent="0.25">
      <c r="K179" s="9"/>
    </row>
    <row r="180" spans="11:11" ht="15.75" customHeight="1" x14ac:dyDescent="0.25">
      <c r="K180" s="9"/>
    </row>
    <row r="181" spans="11:11" ht="15.75" customHeight="1" x14ac:dyDescent="0.25">
      <c r="K181" s="9"/>
    </row>
    <row r="182" spans="11:11" ht="15.75" customHeight="1" x14ac:dyDescent="0.25">
      <c r="K182" s="9"/>
    </row>
    <row r="183" spans="11:11" ht="15.75" customHeight="1" x14ac:dyDescent="0.25">
      <c r="K183" s="9"/>
    </row>
    <row r="184" spans="11:11" ht="15.75" customHeight="1" x14ac:dyDescent="0.25">
      <c r="K184" s="9"/>
    </row>
    <row r="185" spans="11:11" ht="15.75" customHeight="1" x14ac:dyDescent="0.25">
      <c r="K185" s="9"/>
    </row>
    <row r="186" spans="11:11" ht="15.75" customHeight="1" x14ac:dyDescent="0.25">
      <c r="K186" s="9"/>
    </row>
    <row r="187" spans="11:11" ht="15.75" customHeight="1" x14ac:dyDescent="0.25">
      <c r="K187" s="9"/>
    </row>
    <row r="188" spans="11:11" ht="15.75" customHeight="1" x14ac:dyDescent="0.25">
      <c r="K188" s="9"/>
    </row>
    <row r="189" spans="11:11" ht="15.75" customHeight="1" x14ac:dyDescent="0.25">
      <c r="K189" s="9"/>
    </row>
    <row r="190" spans="11:11" ht="15.75" customHeight="1" x14ac:dyDescent="0.25">
      <c r="K190" s="9"/>
    </row>
    <row r="191" spans="11:11" ht="15.75" customHeight="1" x14ac:dyDescent="0.25">
      <c r="K191" s="9"/>
    </row>
    <row r="192" spans="11:11" ht="15.75" customHeight="1" x14ac:dyDescent="0.25">
      <c r="K192" s="9"/>
    </row>
    <row r="193" spans="11:11" ht="15.75" customHeight="1" x14ac:dyDescent="0.25">
      <c r="K193" s="9"/>
    </row>
    <row r="194" spans="11:11" ht="15.75" customHeight="1" x14ac:dyDescent="0.25">
      <c r="K194" s="9"/>
    </row>
    <row r="195" spans="11:11" ht="15.75" customHeight="1" x14ac:dyDescent="0.25">
      <c r="K195" s="9"/>
    </row>
    <row r="196" spans="11:11" ht="15.75" customHeight="1" x14ac:dyDescent="0.25">
      <c r="K196" s="9"/>
    </row>
    <row r="197" spans="11:11" ht="15.75" customHeight="1" x14ac:dyDescent="0.25">
      <c r="K197" s="9"/>
    </row>
    <row r="198" spans="11:11" ht="15.75" customHeight="1" x14ac:dyDescent="0.25">
      <c r="K198" s="9"/>
    </row>
    <row r="199" spans="11:11" ht="15.75" customHeight="1" x14ac:dyDescent="0.25">
      <c r="K199" s="9"/>
    </row>
    <row r="200" spans="11:11" ht="15.75" customHeight="1" x14ac:dyDescent="0.25">
      <c r="K200" s="9"/>
    </row>
    <row r="201" spans="11:11" ht="15.75" customHeight="1" x14ac:dyDescent="0.25">
      <c r="K201" s="9"/>
    </row>
    <row r="202" spans="11:11" ht="15.75" customHeight="1" x14ac:dyDescent="0.25">
      <c r="K202" s="9"/>
    </row>
    <row r="203" spans="11:11" ht="15.75" customHeight="1" x14ac:dyDescent="0.25">
      <c r="K203" s="9"/>
    </row>
    <row r="204" spans="11:11" ht="15.75" customHeight="1" x14ac:dyDescent="0.25">
      <c r="K204" s="9"/>
    </row>
    <row r="205" spans="11:11" ht="15.75" customHeight="1" x14ac:dyDescent="0.25">
      <c r="K205" s="9"/>
    </row>
    <row r="206" spans="11:11" ht="15.75" customHeight="1" x14ac:dyDescent="0.25">
      <c r="K206" s="9"/>
    </row>
    <row r="207" spans="11:11" ht="15.75" customHeight="1" x14ac:dyDescent="0.25">
      <c r="K207" s="9"/>
    </row>
    <row r="208" spans="11:11" ht="15.75" customHeight="1" x14ac:dyDescent="0.25">
      <c r="K208" s="9"/>
    </row>
    <row r="209" spans="11:11" ht="15.75" customHeight="1" x14ac:dyDescent="0.25">
      <c r="K209" s="9"/>
    </row>
    <row r="210" spans="11:11" ht="15.75" customHeight="1" x14ac:dyDescent="0.25">
      <c r="K210" s="9"/>
    </row>
    <row r="211" spans="11:11" ht="15.75" customHeight="1" x14ac:dyDescent="0.25">
      <c r="K211" s="9"/>
    </row>
    <row r="212" spans="11:11" ht="15.75" customHeight="1" x14ac:dyDescent="0.25">
      <c r="K212" s="9"/>
    </row>
    <row r="213" spans="11:11" ht="15.75" customHeight="1" x14ac:dyDescent="0.25">
      <c r="K213" s="9"/>
    </row>
    <row r="214" spans="11:11" ht="15.75" customHeight="1" x14ac:dyDescent="0.25">
      <c r="K214" s="9"/>
    </row>
    <row r="215" spans="11:11" ht="15.75" customHeight="1" x14ac:dyDescent="0.25">
      <c r="K215" s="9"/>
    </row>
    <row r="216" spans="11:11" ht="15.75" customHeight="1" x14ac:dyDescent="0.25">
      <c r="K216" s="9"/>
    </row>
    <row r="217" spans="11:11" ht="15.75" customHeight="1" x14ac:dyDescent="0.25">
      <c r="K217" s="9"/>
    </row>
    <row r="218" spans="11:11" ht="15.75" customHeight="1" x14ac:dyDescent="0.25">
      <c r="K218" s="9"/>
    </row>
    <row r="219" spans="11:11" ht="15.75" customHeight="1" x14ac:dyDescent="0.25">
      <c r="K219" s="9"/>
    </row>
    <row r="220" spans="11:11" ht="15.75" customHeight="1" x14ac:dyDescent="0.25">
      <c r="K220" s="9"/>
    </row>
    <row r="221" spans="11:11" ht="15.75" customHeight="1" x14ac:dyDescent="0.25">
      <c r="K221" s="9"/>
    </row>
    <row r="222" spans="11:11" ht="15.75" customHeight="1" x14ac:dyDescent="0.25">
      <c r="K222" s="9"/>
    </row>
    <row r="223" spans="11:11" ht="15.75" customHeight="1" x14ac:dyDescent="0.25">
      <c r="K223" s="9"/>
    </row>
    <row r="224" spans="11:11" ht="15.75" customHeight="1" x14ac:dyDescent="0.25">
      <c r="K224" s="9"/>
    </row>
    <row r="225" spans="11:11" ht="15.75" customHeight="1" x14ac:dyDescent="0.25">
      <c r="K225" s="9"/>
    </row>
    <row r="226" spans="11:11" ht="15.75" customHeight="1" x14ac:dyDescent="0.25">
      <c r="K226" s="9"/>
    </row>
    <row r="227" spans="11:11" ht="15.75" customHeight="1" x14ac:dyDescent="0.25">
      <c r="K227" s="9"/>
    </row>
    <row r="228" spans="11:11" ht="15.75" customHeight="1" x14ac:dyDescent="0.25">
      <c r="K228" s="9"/>
    </row>
    <row r="229" spans="11:11" ht="15.75" customHeight="1" x14ac:dyDescent="0.25">
      <c r="K229" s="9"/>
    </row>
    <row r="230" spans="11:11" ht="15.75" customHeight="1" x14ac:dyDescent="0.25">
      <c r="K230" s="9"/>
    </row>
    <row r="231" spans="11:11" ht="15.75" customHeight="1" x14ac:dyDescent="0.25">
      <c r="K231" s="9"/>
    </row>
    <row r="232" spans="11:11" ht="15.75" customHeight="1" x14ac:dyDescent="0.25">
      <c r="K232" s="9"/>
    </row>
    <row r="233" spans="11:11" ht="15.75" customHeight="1" x14ac:dyDescent="0.25">
      <c r="K233" s="9"/>
    </row>
    <row r="234" spans="11:11" ht="15.75" customHeight="1" x14ac:dyDescent="0.25">
      <c r="K234" s="9"/>
    </row>
    <row r="235" spans="11:11" ht="15.75" customHeight="1" x14ac:dyDescent="0.25">
      <c r="K235" s="9"/>
    </row>
    <row r="236" spans="11:11" ht="15.75" customHeight="1" x14ac:dyDescent="0.25">
      <c r="K236" s="9"/>
    </row>
    <row r="237" spans="11:11" ht="15.75" customHeight="1" x14ac:dyDescent="0.25">
      <c r="K237" s="9"/>
    </row>
    <row r="238" spans="11:11" ht="15.75" customHeight="1" x14ac:dyDescent="0.25">
      <c r="K238" s="9"/>
    </row>
    <row r="239" spans="11:11" ht="15.75" customHeight="1" x14ac:dyDescent="0.25">
      <c r="K239" s="9"/>
    </row>
    <row r="240" spans="11:11" ht="15.75" customHeight="1" x14ac:dyDescent="0.25">
      <c r="K240" s="9"/>
    </row>
    <row r="241" spans="11:11" ht="15.75" customHeight="1" x14ac:dyDescent="0.25">
      <c r="K241" s="9"/>
    </row>
    <row r="242" spans="11:11" ht="15.75" customHeight="1" x14ac:dyDescent="0.25">
      <c r="K242" s="9"/>
    </row>
    <row r="243" spans="11:11" ht="15.75" customHeight="1" x14ac:dyDescent="0.25">
      <c r="K243" s="9"/>
    </row>
    <row r="244" spans="11:11" ht="15.75" customHeight="1" x14ac:dyDescent="0.25">
      <c r="K244" s="9"/>
    </row>
    <row r="245" spans="11:11" ht="15.75" customHeight="1" x14ac:dyDescent="0.25">
      <c r="K245" s="9"/>
    </row>
    <row r="246" spans="11:11" ht="15.75" customHeight="1" x14ac:dyDescent="0.25">
      <c r="K246" s="9"/>
    </row>
    <row r="247" spans="11:11" ht="15.75" customHeight="1" x14ac:dyDescent="0.25">
      <c r="K247" s="9"/>
    </row>
    <row r="248" spans="11:11" ht="15.75" customHeight="1" x14ac:dyDescent="0.25">
      <c r="K248" s="9"/>
    </row>
    <row r="249" spans="11:11" ht="15.75" customHeight="1" x14ac:dyDescent="0.25">
      <c r="K249" s="9"/>
    </row>
    <row r="250" spans="11:11" ht="15.75" customHeight="1" x14ac:dyDescent="0.25">
      <c r="K250" s="9"/>
    </row>
    <row r="251" spans="11:11" ht="15.75" customHeight="1" x14ac:dyDescent="0.25">
      <c r="K251" s="9"/>
    </row>
    <row r="252" spans="11:11" ht="15.75" customHeight="1" x14ac:dyDescent="0.25">
      <c r="K252" s="9"/>
    </row>
    <row r="253" spans="11:11" ht="15.75" customHeight="1" x14ac:dyDescent="0.25">
      <c r="K253" s="9"/>
    </row>
    <row r="254" spans="11:11" ht="15.75" customHeight="1" x14ac:dyDescent="0.25">
      <c r="K254" s="9"/>
    </row>
    <row r="255" spans="11:11" ht="15.75" customHeight="1" x14ac:dyDescent="0.25">
      <c r="K255" s="9"/>
    </row>
    <row r="256" spans="11:11" ht="15.75" customHeight="1" x14ac:dyDescent="0.25">
      <c r="K256" s="9"/>
    </row>
    <row r="257" spans="11:11" ht="15.75" customHeight="1" x14ac:dyDescent="0.25">
      <c r="K257" s="9"/>
    </row>
    <row r="258" spans="11:11" ht="15.75" customHeight="1" x14ac:dyDescent="0.25">
      <c r="K258" s="9"/>
    </row>
    <row r="259" spans="11:11" ht="15.75" customHeight="1" x14ac:dyDescent="0.25">
      <c r="K259" s="9"/>
    </row>
    <row r="260" spans="11:11" ht="15.75" customHeight="1" x14ac:dyDescent="0.25">
      <c r="K260" s="9"/>
    </row>
    <row r="261" spans="11:11" ht="15.75" customHeight="1" x14ac:dyDescent="0.25">
      <c r="K261" s="9"/>
    </row>
    <row r="262" spans="11:11" ht="15.75" customHeight="1" x14ac:dyDescent="0.25">
      <c r="K262" s="9"/>
    </row>
    <row r="263" spans="11:11" ht="15.75" customHeight="1" x14ac:dyDescent="0.25">
      <c r="K263" s="9"/>
    </row>
    <row r="264" spans="11:11" ht="15.75" customHeight="1" x14ac:dyDescent="0.25">
      <c r="K264" s="9"/>
    </row>
    <row r="265" spans="11:11" ht="15.75" customHeight="1" x14ac:dyDescent="0.25">
      <c r="K265" s="9"/>
    </row>
    <row r="266" spans="11:11" ht="15.75" customHeight="1" x14ac:dyDescent="0.25">
      <c r="K266" s="9"/>
    </row>
    <row r="267" spans="11:11" ht="15.75" customHeight="1" x14ac:dyDescent="0.25">
      <c r="K267" s="9"/>
    </row>
    <row r="268" spans="11:11" ht="15.75" customHeight="1" x14ac:dyDescent="0.25">
      <c r="K268" s="9"/>
    </row>
    <row r="269" spans="11:11" ht="15.75" customHeight="1" x14ac:dyDescent="0.25">
      <c r="K269" s="9"/>
    </row>
    <row r="270" spans="11:11" ht="15.75" customHeight="1" x14ac:dyDescent="0.25">
      <c r="K270" s="9"/>
    </row>
    <row r="271" spans="11:11" ht="15.75" customHeight="1" x14ac:dyDescent="0.25">
      <c r="K271" s="9"/>
    </row>
    <row r="272" spans="11:11" ht="15.75" customHeight="1" x14ac:dyDescent="0.25">
      <c r="K272" s="9"/>
    </row>
    <row r="273" spans="11:11" ht="15.75" customHeight="1" x14ac:dyDescent="0.25">
      <c r="K273" s="9"/>
    </row>
    <row r="274" spans="11:11" ht="15.75" customHeight="1" x14ac:dyDescent="0.25">
      <c r="K274" s="9"/>
    </row>
    <row r="275" spans="11:11" ht="15.75" customHeight="1" x14ac:dyDescent="0.25">
      <c r="K275" s="9"/>
    </row>
    <row r="276" spans="11:11" ht="15.75" customHeight="1" x14ac:dyDescent="0.25">
      <c r="K276" s="9"/>
    </row>
    <row r="277" spans="11:11" ht="15.75" customHeight="1" x14ac:dyDescent="0.25">
      <c r="K277" s="9"/>
    </row>
    <row r="278" spans="11:11" ht="15.75" customHeight="1" x14ac:dyDescent="0.25">
      <c r="K278" s="9"/>
    </row>
    <row r="279" spans="11:11" ht="15.75" customHeight="1" x14ac:dyDescent="0.25">
      <c r="K279" s="9"/>
    </row>
    <row r="280" spans="11:11" ht="15.75" customHeight="1" x14ac:dyDescent="0.25">
      <c r="K280" s="9"/>
    </row>
    <row r="281" spans="11:11" ht="15.75" customHeight="1" x14ac:dyDescent="0.25">
      <c r="K281" s="9"/>
    </row>
    <row r="282" spans="11:11" ht="15.75" customHeight="1" x14ac:dyDescent="0.25">
      <c r="K282" s="9"/>
    </row>
    <row r="283" spans="11:11" ht="15.75" customHeight="1" x14ac:dyDescent="0.25">
      <c r="K283" s="9"/>
    </row>
    <row r="284" spans="11:11" ht="15.75" customHeight="1" x14ac:dyDescent="0.25">
      <c r="K284" s="9"/>
    </row>
    <row r="285" spans="11:11" ht="15.75" customHeight="1" x14ac:dyDescent="0.25">
      <c r="K285" s="9"/>
    </row>
    <row r="286" spans="11:11" ht="15.75" customHeight="1" x14ac:dyDescent="0.25">
      <c r="K286" s="9"/>
    </row>
    <row r="287" spans="11:11" ht="15.75" customHeight="1" x14ac:dyDescent="0.25">
      <c r="K287" s="9"/>
    </row>
    <row r="288" spans="11:11" ht="15.75" customHeight="1" x14ac:dyDescent="0.25">
      <c r="K288" s="9"/>
    </row>
    <row r="289" spans="11:11" ht="15.75" customHeight="1" x14ac:dyDescent="0.25">
      <c r="K289" s="9"/>
    </row>
    <row r="290" spans="11:11" ht="15.75" customHeight="1" x14ac:dyDescent="0.25">
      <c r="K290" s="9"/>
    </row>
    <row r="291" spans="11:11" ht="15.75" customHeight="1" x14ac:dyDescent="0.25">
      <c r="K291" s="9"/>
    </row>
    <row r="292" spans="11:11" ht="15.75" customHeight="1" x14ac:dyDescent="0.25">
      <c r="K292" s="9"/>
    </row>
    <row r="293" spans="11:11" ht="15.75" customHeight="1" x14ac:dyDescent="0.25">
      <c r="K293" s="9"/>
    </row>
    <row r="294" spans="11:11" ht="15.75" customHeight="1" x14ac:dyDescent="0.25">
      <c r="K294" s="9"/>
    </row>
    <row r="295" spans="11:11" ht="15.75" customHeight="1" x14ac:dyDescent="0.25">
      <c r="K295" s="9"/>
    </row>
    <row r="296" spans="11:11" ht="15.75" customHeight="1" x14ac:dyDescent="0.25">
      <c r="K296" s="9"/>
    </row>
    <row r="297" spans="11:11" ht="15.75" customHeight="1" x14ac:dyDescent="0.25">
      <c r="K297" s="9"/>
    </row>
    <row r="298" spans="11:11" ht="15.75" customHeight="1" x14ac:dyDescent="0.25">
      <c r="K298" s="9"/>
    </row>
    <row r="299" spans="11:11" ht="15.75" customHeight="1" x14ac:dyDescent="0.25">
      <c r="K299" s="9"/>
    </row>
    <row r="300" spans="11:11" ht="15.75" customHeight="1" x14ac:dyDescent="0.25">
      <c r="K300" s="9"/>
    </row>
    <row r="301" spans="11:11" ht="15.75" customHeight="1" x14ac:dyDescent="0.25">
      <c r="K301" s="9"/>
    </row>
    <row r="302" spans="11:11" ht="15.75" customHeight="1" x14ac:dyDescent="0.25">
      <c r="K302" s="9"/>
    </row>
    <row r="303" spans="11:11" ht="15.75" customHeight="1" x14ac:dyDescent="0.25">
      <c r="K303" s="9"/>
    </row>
    <row r="304" spans="11:11" ht="15.75" customHeight="1" x14ac:dyDescent="0.25">
      <c r="K304" s="9"/>
    </row>
    <row r="305" spans="11:11" ht="15.75" customHeight="1" x14ac:dyDescent="0.25">
      <c r="K305" s="9"/>
    </row>
    <row r="306" spans="11:11" ht="15.75" customHeight="1" x14ac:dyDescent="0.25">
      <c r="K306" s="9"/>
    </row>
    <row r="307" spans="11:11" ht="15.75" customHeight="1" x14ac:dyDescent="0.25">
      <c r="K307" s="9"/>
    </row>
    <row r="308" spans="11:11" ht="15.75" customHeight="1" x14ac:dyDescent="0.25">
      <c r="K308" s="9"/>
    </row>
    <row r="309" spans="11:11" ht="15.75" customHeight="1" x14ac:dyDescent="0.25">
      <c r="K309" s="9"/>
    </row>
    <row r="310" spans="11:11" ht="15.75" customHeight="1" x14ac:dyDescent="0.25">
      <c r="K310" s="9"/>
    </row>
    <row r="311" spans="11:11" ht="15.75" customHeight="1" x14ac:dyDescent="0.25">
      <c r="K311" s="9"/>
    </row>
    <row r="312" spans="11:11" ht="15.75" customHeight="1" x14ac:dyDescent="0.25">
      <c r="K312" s="9"/>
    </row>
    <row r="313" spans="11:11" ht="15.75" customHeight="1" x14ac:dyDescent="0.25">
      <c r="K313" s="9"/>
    </row>
    <row r="314" spans="11:11" ht="15.75" customHeight="1" x14ac:dyDescent="0.25">
      <c r="K314" s="9"/>
    </row>
    <row r="315" spans="11:11" ht="15.75" customHeight="1" x14ac:dyDescent="0.25">
      <c r="K315" s="9"/>
    </row>
    <row r="316" spans="11:11" ht="15.75" customHeight="1" x14ac:dyDescent="0.25">
      <c r="K316" s="9"/>
    </row>
    <row r="317" spans="11:11" ht="15.75" customHeight="1" x14ac:dyDescent="0.25">
      <c r="K317" s="9"/>
    </row>
    <row r="318" spans="11:11" ht="15.75" customHeight="1" x14ac:dyDescent="0.25">
      <c r="K318" s="9"/>
    </row>
    <row r="319" spans="11:11" ht="15.75" customHeight="1" x14ac:dyDescent="0.25">
      <c r="K319" s="9"/>
    </row>
    <row r="320" spans="11:11" ht="15.75" customHeight="1" x14ac:dyDescent="0.25">
      <c r="K320" s="9"/>
    </row>
    <row r="321" spans="11:11" ht="15.75" customHeight="1" x14ac:dyDescent="0.25">
      <c r="K321" s="9"/>
    </row>
    <row r="322" spans="11:11" ht="15.75" customHeight="1" x14ac:dyDescent="0.25">
      <c r="K322" s="9"/>
    </row>
    <row r="323" spans="11:11" ht="15.75" customHeight="1" x14ac:dyDescent="0.25">
      <c r="K323" s="9"/>
    </row>
    <row r="324" spans="11:11" ht="15.75" customHeight="1" x14ac:dyDescent="0.25">
      <c r="K324" s="9"/>
    </row>
    <row r="325" spans="11:11" ht="15.75" customHeight="1" x14ac:dyDescent="0.25">
      <c r="K325" s="9"/>
    </row>
    <row r="326" spans="11:11" ht="15.75" customHeight="1" x14ac:dyDescent="0.25">
      <c r="K326" s="9"/>
    </row>
    <row r="327" spans="11:11" ht="15.75" customHeight="1" x14ac:dyDescent="0.25">
      <c r="K327" s="9"/>
    </row>
    <row r="328" spans="11:11" ht="15.75" customHeight="1" x14ac:dyDescent="0.25">
      <c r="K328" s="9"/>
    </row>
    <row r="329" spans="11:11" ht="15.75" customHeight="1" x14ac:dyDescent="0.25">
      <c r="K329" s="9"/>
    </row>
    <row r="330" spans="11:11" ht="15.75" customHeight="1" x14ac:dyDescent="0.25">
      <c r="K330" s="9"/>
    </row>
    <row r="331" spans="11:11" ht="15.75" customHeight="1" x14ac:dyDescent="0.25">
      <c r="K331" s="9"/>
    </row>
    <row r="332" spans="11:11" ht="15.75" customHeight="1" x14ac:dyDescent="0.25">
      <c r="K332" s="9"/>
    </row>
    <row r="333" spans="11:11" ht="15.75" customHeight="1" x14ac:dyDescent="0.25">
      <c r="K333" s="9"/>
    </row>
    <row r="334" spans="11:11" ht="15.75" customHeight="1" x14ac:dyDescent="0.25">
      <c r="K334" s="9"/>
    </row>
    <row r="335" spans="11:11" ht="15.75" customHeight="1" x14ac:dyDescent="0.25">
      <c r="K335" s="9"/>
    </row>
    <row r="336" spans="11:11" ht="15.75" customHeight="1" x14ac:dyDescent="0.25">
      <c r="K336" s="9"/>
    </row>
    <row r="337" spans="11:11" ht="15.75" customHeight="1" x14ac:dyDescent="0.25">
      <c r="K337" s="9"/>
    </row>
    <row r="338" spans="11:11" ht="15.75" customHeight="1" x14ac:dyDescent="0.25">
      <c r="K338" s="9"/>
    </row>
    <row r="339" spans="11:11" ht="15.75" customHeight="1" x14ac:dyDescent="0.25">
      <c r="K339" s="9"/>
    </row>
    <row r="340" spans="11:11" ht="15.75" customHeight="1" x14ac:dyDescent="0.25">
      <c r="K340" s="9"/>
    </row>
    <row r="341" spans="11:11" ht="15.75" customHeight="1" x14ac:dyDescent="0.25">
      <c r="K341" s="9"/>
    </row>
    <row r="342" spans="11:11" ht="15.75" customHeight="1" x14ac:dyDescent="0.25">
      <c r="K342" s="9"/>
    </row>
    <row r="343" spans="11:11" ht="15.75" customHeight="1" x14ac:dyDescent="0.25">
      <c r="K343" s="9"/>
    </row>
    <row r="344" spans="11:11" ht="15.75" customHeight="1" x14ac:dyDescent="0.25">
      <c r="K344" s="9"/>
    </row>
    <row r="345" spans="11:11" ht="15.75" customHeight="1" x14ac:dyDescent="0.25">
      <c r="K345" s="9"/>
    </row>
    <row r="346" spans="11:11" ht="15.75" customHeight="1" x14ac:dyDescent="0.25">
      <c r="K346" s="9"/>
    </row>
    <row r="347" spans="11:11" ht="15.75" customHeight="1" x14ac:dyDescent="0.25">
      <c r="K347" s="9"/>
    </row>
    <row r="348" spans="11:11" ht="15.75" customHeight="1" x14ac:dyDescent="0.25">
      <c r="K348" s="9"/>
    </row>
    <row r="349" spans="11:11" ht="15.75" customHeight="1" x14ac:dyDescent="0.25">
      <c r="K349" s="9"/>
    </row>
    <row r="350" spans="11:11" ht="15.75" customHeight="1" x14ac:dyDescent="0.25">
      <c r="K350" s="9"/>
    </row>
    <row r="351" spans="11:11" ht="15.75" customHeight="1" x14ac:dyDescent="0.25">
      <c r="K351" s="9"/>
    </row>
    <row r="352" spans="11:11" ht="15.75" customHeight="1" x14ac:dyDescent="0.25">
      <c r="K352" s="9"/>
    </row>
    <row r="353" spans="11:11" ht="15.75" customHeight="1" x14ac:dyDescent="0.25">
      <c r="K353" s="9"/>
    </row>
    <row r="354" spans="11:11" ht="15.75" customHeight="1" x14ac:dyDescent="0.25">
      <c r="K354" s="9"/>
    </row>
    <row r="355" spans="11:11" ht="15.75" customHeight="1" x14ac:dyDescent="0.25">
      <c r="K355" s="9"/>
    </row>
    <row r="356" spans="11:11" ht="15.75" customHeight="1" x14ac:dyDescent="0.25">
      <c r="K356" s="9"/>
    </row>
    <row r="357" spans="11:11" ht="15.75" customHeight="1" x14ac:dyDescent="0.25">
      <c r="K357" s="9"/>
    </row>
    <row r="358" spans="11:11" ht="15.75" customHeight="1" x14ac:dyDescent="0.25">
      <c r="K358" s="9"/>
    </row>
    <row r="359" spans="11:11" ht="15.75" customHeight="1" x14ac:dyDescent="0.25">
      <c r="K359" s="9"/>
    </row>
    <row r="360" spans="11:11" ht="15.75" customHeight="1" x14ac:dyDescent="0.25">
      <c r="K360" s="9"/>
    </row>
    <row r="361" spans="11:11" ht="15.75" customHeight="1" x14ac:dyDescent="0.25">
      <c r="K361" s="9"/>
    </row>
    <row r="362" spans="11:11" ht="15.75" customHeight="1" x14ac:dyDescent="0.25">
      <c r="K362" s="9"/>
    </row>
    <row r="363" spans="11:11" ht="15.75" customHeight="1" x14ac:dyDescent="0.25">
      <c r="K363" s="9"/>
    </row>
    <row r="364" spans="11:11" ht="15.75" customHeight="1" x14ac:dyDescent="0.25">
      <c r="K364" s="9"/>
    </row>
    <row r="365" spans="11:11" ht="15.75" customHeight="1" x14ac:dyDescent="0.25">
      <c r="K365" s="9"/>
    </row>
    <row r="366" spans="11:11" ht="15.75" customHeight="1" x14ac:dyDescent="0.25">
      <c r="K366" s="9"/>
    </row>
    <row r="367" spans="11:11" ht="15.75" customHeight="1" x14ac:dyDescent="0.25">
      <c r="K367" s="9"/>
    </row>
    <row r="368" spans="11:11" ht="15.75" customHeight="1" x14ac:dyDescent="0.25">
      <c r="K368" s="9"/>
    </row>
    <row r="369" spans="11:11" ht="15.75" customHeight="1" x14ac:dyDescent="0.25">
      <c r="K369" s="9"/>
    </row>
    <row r="370" spans="11:11" ht="15.75" customHeight="1" x14ac:dyDescent="0.25">
      <c r="K370" s="9"/>
    </row>
    <row r="371" spans="11:11" ht="15.75" customHeight="1" x14ac:dyDescent="0.25">
      <c r="K371" s="9"/>
    </row>
    <row r="372" spans="11:11" ht="15.75" customHeight="1" x14ac:dyDescent="0.25">
      <c r="K372" s="9"/>
    </row>
    <row r="373" spans="11:11" ht="15.75" customHeight="1" x14ac:dyDescent="0.25">
      <c r="K373" s="9"/>
    </row>
    <row r="374" spans="11:11" ht="15.75" customHeight="1" x14ac:dyDescent="0.25">
      <c r="K374" s="9"/>
    </row>
    <row r="375" spans="11:11" ht="15.75" customHeight="1" x14ac:dyDescent="0.25">
      <c r="K375" s="9"/>
    </row>
    <row r="376" spans="11:11" ht="15.75" customHeight="1" x14ac:dyDescent="0.25">
      <c r="K376" s="9"/>
    </row>
    <row r="377" spans="11:11" ht="15.75" customHeight="1" x14ac:dyDescent="0.25">
      <c r="K377" s="9"/>
    </row>
    <row r="378" spans="11:11" ht="15.75" customHeight="1" x14ac:dyDescent="0.25">
      <c r="K378" s="9"/>
    </row>
    <row r="379" spans="11:11" ht="15.75" customHeight="1" x14ac:dyDescent="0.25">
      <c r="K379" s="9"/>
    </row>
    <row r="380" spans="11:11" ht="15.75" customHeight="1" x14ac:dyDescent="0.25">
      <c r="K380" s="9"/>
    </row>
    <row r="381" spans="11:11" ht="15.75" customHeight="1" x14ac:dyDescent="0.25">
      <c r="K381" s="9"/>
    </row>
    <row r="382" spans="11:11" ht="15.75" customHeight="1" x14ac:dyDescent="0.25">
      <c r="K382" s="9"/>
    </row>
    <row r="383" spans="11:11" ht="15.75" customHeight="1" x14ac:dyDescent="0.25">
      <c r="K383" s="9"/>
    </row>
    <row r="384" spans="11:11" ht="15.75" customHeight="1" x14ac:dyDescent="0.25">
      <c r="K384" s="9"/>
    </row>
    <row r="385" spans="11:11" ht="15.75" customHeight="1" x14ac:dyDescent="0.25">
      <c r="K385" s="9"/>
    </row>
    <row r="386" spans="11:11" ht="15.75" customHeight="1" x14ac:dyDescent="0.25">
      <c r="K386" s="9"/>
    </row>
    <row r="387" spans="11:11" ht="15.75" customHeight="1" x14ac:dyDescent="0.25">
      <c r="K387" s="9"/>
    </row>
    <row r="388" spans="11:11" ht="15.75" customHeight="1" x14ac:dyDescent="0.25">
      <c r="K388" s="9"/>
    </row>
    <row r="389" spans="11:11" ht="15.75" customHeight="1" x14ac:dyDescent="0.25">
      <c r="K389" s="9"/>
    </row>
    <row r="390" spans="11:11" ht="15.75" customHeight="1" x14ac:dyDescent="0.25">
      <c r="K390" s="9"/>
    </row>
    <row r="391" spans="11:11" ht="15.75" customHeight="1" x14ac:dyDescent="0.25">
      <c r="K391" s="9"/>
    </row>
    <row r="392" spans="11:11" ht="15.75" customHeight="1" x14ac:dyDescent="0.25">
      <c r="K392" s="9"/>
    </row>
    <row r="393" spans="11:11" ht="15.75" customHeight="1" x14ac:dyDescent="0.25">
      <c r="K393" s="9"/>
    </row>
    <row r="394" spans="11:11" ht="15.75" customHeight="1" x14ac:dyDescent="0.25">
      <c r="K394" s="9"/>
    </row>
    <row r="395" spans="11:11" ht="15.75" customHeight="1" x14ac:dyDescent="0.25">
      <c r="K395" s="9"/>
    </row>
    <row r="396" spans="11:11" ht="15.75" customHeight="1" x14ac:dyDescent="0.25">
      <c r="K396" s="9"/>
    </row>
    <row r="397" spans="11:11" ht="15.75" customHeight="1" x14ac:dyDescent="0.25">
      <c r="K397" s="9"/>
    </row>
    <row r="398" spans="11:11" ht="15.75" customHeight="1" x14ac:dyDescent="0.25">
      <c r="K398" s="9"/>
    </row>
    <row r="399" spans="11:11" ht="15.75" customHeight="1" x14ac:dyDescent="0.25">
      <c r="K399" s="9"/>
    </row>
    <row r="400" spans="11:11" ht="15.75" customHeight="1" x14ac:dyDescent="0.25">
      <c r="K400" s="9"/>
    </row>
    <row r="401" spans="11:11" ht="15.75" customHeight="1" x14ac:dyDescent="0.25">
      <c r="K401" s="9"/>
    </row>
    <row r="402" spans="11:11" ht="15.75" customHeight="1" x14ac:dyDescent="0.25">
      <c r="K402" s="9"/>
    </row>
    <row r="403" spans="11:11" ht="15.75" customHeight="1" x14ac:dyDescent="0.25">
      <c r="K403" s="9"/>
    </row>
    <row r="404" spans="11:11" ht="15.75" customHeight="1" x14ac:dyDescent="0.25">
      <c r="K404" s="9"/>
    </row>
    <row r="405" spans="11:11" ht="15.75" customHeight="1" x14ac:dyDescent="0.25">
      <c r="K405" s="9"/>
    </row>
    <row r="406" spans="11:11" ht="15.75" customHeight="1" x14ac:dyDescent="0.25">
      <c r="K406" s="9"/>
    </row>
    <row r="407" spans="11:11" ht="15.75" customHeight="1" x14ac:dyDescent="0.25">
      <c r="K407" s="9"/>
    </row>
    <row r="408" spans="11:11" ht="15.75" customHeight="1" x14ac:dyDescent="0.25">
      <c r="K408" s="9"/>
    </row>
    <row r="409" spans="11:11" ht="15.75" customHeight="1" x14ac:dyDescent="0.25">
      <c r="K409" s="9"/>
    </row>
    <row r="410" spans="11:11" ht="15.75" customHeight="1" x14ac:dyDescent="0.25">
      <c r="K410" s="9"/>
    </row>
    <row r="411" spans="11:11" ht="15.75" customHeight="1" x14ac:dyDescent="0.25">
      <c r="K411" s="9"/>
    </row>
    <row r="412" spans="11:11" ht="15.75" customHeight="1" x14ac:dyDescent="0.25">
      <c r="K412" s="9"/>
    </row>
    <row r="413" spans="11:11" ht="15.75" customHeight="1" x14ac:dyDescent="0.25">
      <c r="K413" s="9"/>
    </row>
    <row r="414" spans="11:11" ht="15.75" customHeight="1" x14ac:dyDescent="0.25">
      <c r="K414" s="9"/>
    </row>
    <row r="415" spans="11:11" ht="15.75" customHeight="1" x14ac:dyDescent="0.25">
      <c r="K415" s="9"/>
    </row>
    <row r="416" spans="11:11" ht="15.75" customHeight="1" x14ac:dyDescent="0.25">
      <c r="K416" s="9"/>
    </row>
    <row r="417" spans="11:11" ht="15.75" customHeight="1" x14ac:dyDescent="0.25">
      <c r="K417" s="9"/>
    </row>
    <row r="418" spans="11:11" ht="15.75" customHeight="1" x14ac:dyDescent="0.25">
      <c r="K418" s="9"/>
    </row>
    <row r="419" spans="11:11" ht="15.75" customHeight="1" x14ac:dyDescent="0.25">
      <c r="K419" s="9"/>
    </row>
    <row r="420" spans="11:11" ht="15.75" customHeight="1" x14ac:dyDescent="0.25">
      <c r="K420" s="9"/>
    </row>
    <row r="421" spans="11:11" ht="15.75" customHeight="1" x14ac:dyDescent="0.25">
      <c r="K421" s="9"/>
    </row>
    <row r="422" spans="11:11" ht="15.75" customHeight="1" x14ac:dyDescent="0.25">
      <c r="K422" s="9"/>
    </row>
    <row r="423" spans="11:11" ht="15.75" customHeight="1" x14ac:dyDescent="0.25">
      <c r="K423" s="9"/>
    </row>
    <row r="424" spans="11:11" ht="15.75" customHeight="1" x14ac:dyDescent="0.25">
      <c r="K424" s="9"/>
    </row>
    <row r="425" spans="11:11" ht="15.75" customHeight="1" x14ac:dyDescent="0.25">
      <c r="K425" s="9"/>
    </row>
    <row r="426" spans="11:11" ht="15.75" customHeight="1" x14ac:dyDescent="0.25">
      <c r="K426" s="9"/>
    </row>
    <row r="427" spans="11:11" ht="15.75" customHeight="1" x14ac:dyDescent="0.25">
      <c r="K427" s="9"/>
    </row>
    <row r="428" spans="11:11" ht="15.75" customHeight="1" x14ac:dyDescent="0.25">
      <c r="K428" s="9"/>
    </row>
    <row r="429" spans="11:11" ht="15.75" customHeight="1" x14ac:dyDescent="0.25">
      <c r="K429" s="9"/>
    </row>
    <row r="430" spans="11:11" ht="15.75" customHeight="1" x14ac:dyDescent="0.25">
      <c r="K430" s="9"/>
    </row>
    <row r="431" spans="11:11" ht="15.75" customHeight="1" x14ac:dyDescent="0.25">
      <c r="K431" s="9"/>
    </row>
    <row r="432" spans="11:11" ht="15.75" customHeight="1" x14ac:dyDescent="0.25">
      <c r="K432" s="9"/>
    </row>
    <row r="433" spans="11:11" ht="15.75" customHeight="1" x14ac:dyDescent="0.25">
      <c r="K433" s="9"/>
    </row>
    <row r="434" spans="11:11" ht="15.75" customHeight="1" x14ac:dyDescent="0.25">
      <c r="K434" s="9"/>
    </row>
    <row r="435" spans="11:11" ht="15.75" customHeight="1" x14ac:dyDescent="0.25">
      <c r="K435" s="9"/>
    </row>
    <row r="436" spans="11:11" ht="15.75" customHeight="1" x14ac:dyDescent="0.25">
      <c r="K436" s="9"/>
    </row>
    <row r="437" spans="11:11" ht="15.75" customHeight="1" x14ac:dyDescent="0.25">
      <c r="K437" s="9"/>
    </row>
    <row r="438" spans="11:11" ht="15.75" customHeight="1" x14ac:dyDescent="0.25">
      <c r="K438" s="9"/>
    </row>
    <row r="439" spans="11:11" ht="15.75" customHeight="1" x14ac:dyDescent="0.25">
      <c r="K439" s="9"/>
    </row>
    <row r="440" spans="11:11" ht="15.75" customHeight="1" x14ac:dyDescent="0.25">
      <c r="K440" s="9"/>
    </row>
    <row r="441" spans="11:11" ht="15.75" customHeight="1" x14ac:dyDescent="0.25">
      <c r="K441" s="9"/>
    </row>
    <row r="442" spans="11:11" ht="15.75" customHeight="1" x14ac:dyDescent="0.25">
      <c r="K442" s="9"/>
    </row>
    <row r="443" spans="11:11" ht="15.75" customHeight="1" x14ac:dyDescent="0.25">
      <c r="K443" s="9"/>
    </row>
    <row r="444" spans="11:11" ht="15.75" customHeight="1" x14ac:dyDescent="0.25">
      <c r="K444" s="9"/>
    </row>
    <row r="445" spans="11:11" ht="15.75" customHeight="1" x14ac:dyDescent="0.25">
      <c r="K445" s="9"/>
    </row>
    <row r="446" spans="11:11" ht="15.75" customHeight="1" x14ac:dyDescent="0.25">
      <c r="K446" s="9"/>
    </row>
    <row r="447" spans="11:11" ht="15.75" customHeight="1" x14ac:dyDescent="0.25">
      <c r="K447" s="9"/>
    </row>
    <row r="448" spans="11:11" ht="15.75" customHeight="1" x14ac:dyDescent="0.25">
      <c r="K448" s="9"/>
    </row>
    <row r="449" spans="11:11" ht="15.75" customHeight="1" x14ac:dyDescent="0.25">
      <c r="K449" s="9"/>
    </row>
    <row r="450" spans="11:11" ht="15.75" customHeight="1" x14ac:dyDescent="0.25">
      <c r="K450" s="9"/>
    </row>
    <row r="451" spans="11:11" ht="15.75" customHeight="1" x14ac:dyDescent="0.25">
      <c r="K451" s="9"/>
    </row>
    <row r="452" spans="11:11" ht="15.75" customHeight="1" x14ac:dyDescent="0.25">
      <c r="K452" s="9"/>
    </row>
    <row r="453" spans="11:11" ht="15.75" customHeight="1" x14ac:dyDescent="0.25">
      <c r="K453" s="9"/>
    </row>
    <row r="454" spans="11:11" ht="15.75" customHeight="1" x14ac:dyDescent="0.25">
      <c r="K454" s="9"/>
    </row>
    <row r="455" spans="11:11" ht="15.75" customHeight="1" x14ac:dyDescent="0.25">
      <c r="K455" s="9"/>
    </row>
    <row r="456" spans="11:11" ht="15.75" customHeight="1" x14ac:dyDescent="0.25">
      <c r="K456" s="9"/>
    </row>
    <row r="457" spans="11:11" ht="15.75" customHeight="1" x14ac:dyDescent="0.25">
      <c r="K457" s="9"/>
    </row>
    <row r="458" spans="11:11" ht="15.75" customHeight="1" x14ac:dyDescent="0.25">
      <c r="K458" s="9"/>
    </row>
    <row r="459" spans="11:11" ht="15.75" customHeight="1" x14ac:dyDescent="0.25">
      <c r="K459" s="9"/>
    </row>
    <row r="460" spans="11:11" ht="15.75" customHeight="1" x14ac:dyDescent="0.25">
      <c r="K460" s="9"/>
    </row>
    <row r="461" spans="11:11" ht="15.75" customHeight="1" x14ac:dyDescent="0.25">
      <c r="K461" s="9"/>
    </row>
    <row r="462" spans="11:11" ht="15.75" customHeight="1" x14ac:dyDescent="0.25">
      <c r="K462" s="9"/>
    </row>
    <row r="463" spans="11:11" ht="15.75" customHeight="1" x14ac:dyDescent="0.25">
      <c r="K463" s="9"/>
    </row>
    <row r="464" spans="11:11" ht="15.75" customHeight="1" x14ac:dyDescent="0.25">
      <c r="K464" s="9"/>
    </row>
    <row r="465" spans="11:11" ht="15.75" customHeight="1" x14ac:dyDescent="0.25">
      <c r="K465" s="9"/>
    </row>
    <row r="466" spans="11:11" ht="15.75" customHeight="1" x14ac:dyDescent="0.25">
      <c r="K466" s="9"/>
    </row>
    <row r="467" spans="11:11" ht="15.75" customHeight="1" x14ac:dyDescent="0.25">
      <c r="K467" s="9"/>
    </row>
    <row r="468" spans="11:11" ht="15.75" customHeight="1" x14ac:dyDescent="0.25">
      <c r="K468" s="9"/>
    </row>
    <row r="469" spans="11:11" ht="15.75" customHeight="1" x14ac:dyDescent="0.25">
      <c r="K469" s="9"/>
    </row>
    <row r="470" spans="11:11" ht="15.75" customHeight="1" x14ac:dyDescent="0.25">
      <c r="K470" s="9"/>
    </row>
    <row r="471" spans="11:11" ht="15.75" customHeight="1" x14ac:dyDescent="0.25">
      <c r="K471" s="9"/>
    </row>
    <row r="472" spans="11:11" ht="15.75" customHeight="1" x14ac:dyDescent="0.25">
      <c r="K472" s="9"/>
    </row>
    <row r="473" spans="11:11" ht="15.75" customHeight="1" x14ac:dyDescent="0.25">
      <c r="K473" s="9"/>
    </row>
    <row r="474" spans="11:11" ht="15.75" customHeight="1" x14ac:dyDescent="0.25">
      <c r="K474" s="9"/>
    </row>
    <row r="475" spans="11:11" ht="15.75" customHeight="1" x14ac:dyDescent="0.25">
      <c r="K475" s="9"/>
    </row>
    <row r="476" spans="11:11" ht="15.75" customHeight="1" x14ac:dyDescent="0.25">
      <c r="K476" s="9"/>
    </row>
    <row r="477" spans="11:11" ht="15.75" customHeight="1" x14ac:dyDescent="0.25">
      <c r="K477" s="9"/>
    </row>
    <row r="478" spans="11:11" ht="15.75" customHeight="1" x14ac:dyDescent="0.25">
      <c r="K478" s="9"/>
    </row>
    <row r="479" spans="11:11" ht="15.75" customHeight="1" x14ac:dyDescent="0.25">
      <c r="K479" s="9"/>
    </row>
    <row r="480" spans="11:11" ht="15.75" customHeight="1" x14ac:dyDescent="0.25">
      <c r="K480" s="9"/>
    </row>
    <row r="481" spans="11:11" ht="15.75" customHeight="1" x14ac:dyDescent="0.25">
      <c r="K481" s="9"/>
    </row>
    <row r="482" spans="11:11" ht="15.75" customHeight="1" x14ac:dyDescent="0.25">
      <c r="K482" s="9"/>
    </row>
    <row r="483" spans="11:11" ht="15.75" customHeight="1" x14ac:dyDescent="0.25">
      <c r="K483" s="9"/>
    </row>
    <row r="484" spans="11:11" ht="15.75" customHeight="1" x14ac:dyDescent="0.25">
      <c r="K484" s="9"/>
    </row>
    <row r="485" spans="11:11" ht="15.75" customHeight="1" x14ac:dyDescent="0.25">
      <c r="K485" s="9"/>
    </row>
    <row r="486" spans="11:11" ht="15.75" customHeight="1" x14ac:dyDescent="0.25">
      <c r="K486" s="9"/>
    </row>
    <row r="487" spans="11:11" ht="15.75" customHeight="1" x14ac:dyDescent="0.25">
      <c r="K487" s="9"/>
    </row>
    <row r="488" spans="11:11" ht="15.75" customHeight="1" x14ac:dyDescent="0.25">
      <c r="K488" s="9"/>
    </row>
    <row r="489" spans="11:11" ht="15.75" customHeight="1" x14ac:dyDescent="0.25">
      <c r="K489" s="9"/>
    </row>
    <row r="490" spans="11:11" ht="15.75" customHeight="1" x14ac:dyDescent="0.25">
      <c r="K490" s="9"/>
    </row>
    <row r="491" spans="11:11" ht="15.75" customHeight="1" x14ac:dyDescent="0.25">
      <c r="K491" s="9"/>
    </row>
    <row r="492" spans="11:11" ht="15.75" customHeight="1" x14ac:dyDescent="0.25">
      <c r="K492" s="9"/>
    </row>
    <row r="493" spans="11:11" ht="15.75" customHeight="1" x14ac:dyDescent="0.25">
      <c r="K493" s="9"/>
    </row>
    <row r="494" spans="11:11" ht="15.75" customHeight="1" x14ac:dyDescent="0.25">
      <c r="K494" s="9"/>
    </row>
    <row r="495" spans="11:11" ht="15.75" customHeight="1" x14ac:dyDescent="0.25">
      <c r="K495" s="9"/>
    </row>
    <row r="496" spans="11:11" ht="15.75" customHeight="1" x14ac:dyDescent="0.25">
      <c r="K496" s="9"/>
    </row>
    <row r="497" spans="11:11" ht="15.75" customHeight="1" x14ac:dyDescent="0.25">
      <c r="K497" s="9"/>
    </row>
    <row r="498" spans="11:11" ht="15.75" customHeight="1" x14ac:dyDescent="0.25">
      <c r="K498" s="9"/>
    </row>
    <row r="499" spans="11:11" ht="15.75" customHeight="1" x14ac:dyDescent="0.25">
      <c r="K499" s="9"/>
    </row>
    <row r="500" spans="11:11" ht="15.75" customHeight="1" x14ac:dyDescent="0.25">
      <c r="K500" s="9"/>
    </row>
    <row r="501" spans="11:11" ht="15.75" customHeight="1" x14ac:dyDescent="0.25">
      <c r="K501" s="9"/>
    </row>
    <row r="502" spans="11:11" ht="15.75" customHeight="1" x14ac:dyDescent="0.25">
      <c r="K502" s="9"/>
    </row>
    <row r="503" spans="11:11" ht="15.75" customHeight="1" x14ac:dyDescent="0.25">
      <c r="K503" s="9"/>
    </row>
    <row r="504" spans="11:11" ht="15.75" customHeight="1" x14ac:dyDescent="0.25">
      <c r="K504" s="9"/>
    </row>
    <row r="505" spans="11:11" ht="15.75" customHeight="1" x14ac:dyDescent="0.25">
      <c r="K505" s="9"/>
    </row>
    <row r="506" spans="11:11" ht="15.75" customHeight="1" x14ac:dyDescent="0.25">
      <c r="K506" s="9"/>
    </row>
    <row r="507" spans="11:11" ht="15.75" customHeight="1" x14ac:dyDescent="0.25">
      <c r="K507" s="9"/>
    </row>
    <row r="508" spans="11:11" ht="15.75" customHeight="1" x14ac:dyDescent="0.25">
      <c r="K508" s="9"/>
    </row>
    <row r="509" spans="11:11" ht="15.75" customHeight="1" x14ac:dyDescent="0.25">
      <c r="K509" s="9"/>
    </row>
    <row r="510" spans="11:11" ht="15.75" customHeight="1" x14ac:dyDescent="0.25">
      <c r="K510" s="9"/>
    </row>
    <row r="511" spans="11:11" ht="15.75" customHeight="1" x14ac:dyDescent="0.25">
      <c r="K511" s="9"/>
    </row>
    <row r="512" spans="11:11" ht="15.75" customHeight="1" x14ac:dyDescent="0.25">
      <c r="K512" s="9"/>
    </row>
    <row r="513" spans="11:11" ht="15.75" customHeight="1" x14ac:dyDescent="0.25">
      <c r="K513" s="9"/>
    </row>
    <row r="514" spans="11:11" ht="15.75" customHeight="1" x14ac:dyDescent="0.25">
      <c r="K514" s="9"/>
    </row>
    <row r="515" spans="11:11" ht="15.75" customHeight="1" x14ac:dyDescent="0.25">
      <c r="K515" s="9"/>
    </row>
    <row r="516" spans="11:11" ht="15.75" customHeight="1" x14ac:dyDescent="0.25">
      <c r="K516" s="9"/>
    </row>
    <row r="517" spans="11:11" ht="15.75" customHeight="1" x14ac:dyDescent="0.25">
      <c r="K517" s="9"/>
    </row>
    <row r="518" spans="11:11" ht="15.75" customHeight="1" x14ac:dyDescent="0.25">
      <c r="K518" s="9"/>
    </row>
    <row r="519" spans="11:11" ht="15.75" customHeight="1" x14ac:dyDescent="0.25">
      <c r="K519" s="9"/>
    </row>
    <row r="520" spans="11:11" ht="15.75" customHeight="1" x14ac:dyDescent="0.25">
      <c r="K520" s="9"/>
    </row>
    <row r="521" spans="11:11" ht="15.75" customHeight="1" x14ac:dyDescent="0.25">
      <c r="K521" s="9"/>
    </row>
    <row r="522" spans="11:11" ht="15.75" customHeight="1" x14ac:dyDescent="0.25">
      <c r="K522" s="9"/>
    </row>
    <row r="523" spans="11:11" ht="15.75" customHeight="1" x14ac:dyDescent="0.25">
      <c r="K523" s="9"/>
    </row>
    <row r="524" spans="11:11" ht="15.75" customHeight="1" x14ac:dyDescent="0.25">
      <c r="K524" s="9"/>
    </row>
    <row r="525" spans="11:11" ht="15.75" customHeight="1" x14ac:dyDescent="0.25">
      <c r="K525" s="9"/>
    </row>
    <row r="526" spans="11:11" ht="15.75" customHeight="1" x14ac:dyDescent="0.25">
      <c r="K526" s="9"/>
    </row>
    <row r="527" spans="11:11" ht="15.75" customHeight="1" x14ac:dyDescent="0.25">
      <c r="K527" s="9"/>
    </row>
    <row r="528" spans="11:11" ht="15.75" customHeight="1" x14ac:dyDescent="0.25">
      <c r="K528" s="9"/>
    </row>
    <row r="529" spans="11:11" ht="15.75" customHeight="1" x14ac:dyDescent="0.25">
      <c r="K529" s="9"/>
    </row>
    <row r="530" spans="11:11" ht="15.75" customHeight="1" x14ac:dyDescent="0.25">
      <c r="K530" s="9"/>
    </row>
    <row r="531" spans="11:11" ht="15.75" customHeight="1" x14ac:dyDescent="0.25">
      <c r="K531" s="9"/>
    </row>
    <row r="532" spans="11:11" ht="15.75" customHeight="1" x14ac:dyDescent="0.25">
      <c r="K532" s="9"/>
    </row>
    <row r="533" spans="11:11" ht="15.75" customHeight="1" x14ac:dyDescent="0.25">
      <c r="K533" s="9"/>
    </row>
    <row r="534" spans="11:11" ht="15.75" customHeight="1" x14ac:dyDescent="0.25">
      <c r="K534" s="9"/>
    </row>
    <row r="535" spans="11:11" ht="15.75" customHeight="1" x14ac:dyDescent="0.25">
      <c r="K535" s="9"/>
    </row>
    <row r="536" spans="11:11" ht="15.75" customHeight="1" x14ac:dyDescent="0.25">
      <c r="K536" s="9"/>
    </row>
    <row r="537" spans="11:11" ht="15.75" customHeight="1" x14ac:dyDescent="0.25">
      <c r="K537" s="9"/>
    </row>
    <row r="538" spans="11:11" ht="15.75" customHeight="1" x14ac:dyDescent="0.25">
      <c r="K538" s="9"/>
    </row>
    <row r="539" spans="11:11" ht="15.75" customHeight="1" x14ac:dyDescent="0.25">
      <c r="K539" s="9"/>
    </row>
    <row r="540" spans="11:11" ht="15.75" customHeight="1" x14ac:dyDescent="0.25">
      <c r="K540" s="9"/>
    </row>
    <row r="541" spans="11:11" ht="15.75" customHeight="1" x14ac:dyDescent="0.25">
      <c r="K541" s="9"/>
    </row>
    <row r="542" spans="11:11" ht="15.75" customHeight="1" x14ac:dyDescent="0.25">
      <c r="K542" s="9"/>
    </row>
    <row r="543" spans="11:11" ht="15.75" customHeight="1" x14ac:dyDescent="0.25">
      <c r="K543" s="9"/>
    </row>
    <row r="544" spans="11:11" ht="15.75" customHeight="1" x14ac:dyDescent="0.25">
      <c r="K544" s="9"/>
    </row>
    <row r="545" spans="11:11" ht="15.75" customHeight="1" x14ac:dyDescent="0.25">
      <c r="K545" s="9"/>
    </row>
    <row r="546" spans="11:11" ht="15.75" customHeight="1" x14ac:dyDescent="0.25">
      <c r="K546" s="9"/>
    </row>
    <row r="547" spans="11:11" ht="15.75" customHeight="1" x14ac:dyDescent="0.25">
      <c r="K547" s="9"/>
    </row>
    <row r="548" spans="11:11" ht="15.75" customHeight="1" x14ac:dyDescent="0.25">
      <c r="K548" s="9"/>
    </row>
    <row r="549" spans="11:11" ht="15.75" customHeight="1" x14ac:dyDescent="0.25">
      <c r="K549" s="9"/>
    </row>
    <row r="550" spans="11:11" ht="15.75" customHeight="1" x14ac:dyDescent="0.25">
      <c r="K550" s="9"/>
    </row>
    <row r="551" spans="11:11" ht="15.75" customHeight="1" x14ac:dyDescent="0.25">
      <c r="K551" s="9"/>
    </row>
    <row r="552" spans="11:11" ht="15.75" customHeight="1" x14ac:dyDescent="0.25">
      <c r="K552" s="9"/>
    </row>
    <row r="553" spans="11:11" ht="15.75" customHeight="1" x14ac:dyDescent="0.25">
      <c r="K553" s="9"/>
    </row>
    <row r="554" spans="11:11" ht="15.75" customHeight="1" x14ac:dyDescent="0.25">
      <c r="K554" s="9"/>
    </row>
    <row r="555" spans="11:11" ht="15.75" customHeight="1" x14ac:dyDescent="0.25">
      <c r="K555" s="9"/>
    </row>
    <row r="556" spans="11:11" ht="15.75" customHeight="1" x14ac:dyDescent="0.25">
      <c r="K556" s="9"/>
    </row>
    <row r="557" spans="11:11" ht="15.75" customHeight="1" x14ac:dyDescent="0.25">
      <c r="K557" s="9"/>
    </row>
    <row r="558" spans="11:11" ht="15.75" customHeight="1" x14ac:dyDescent="0.25">
      <c r="K558" s="9"/>
    </row>
    <row r="559" spans="11:11" ht="15.75" customHeight="1" x14ac:dyDescent="0.25">
      <c r="K559" s="9"/>
    </row>
    <row r="560" spans="11:11" ht="15.75" customHeight="1" x14ac:dyDescent="0.25">
      <c r="K560" s="9"/>
    </row>
    <row r="561" spans="11:11" ht="15.75" customHeight="1" x14ac:dyDescent="0.25">
      <c r="K561" s="9"/>
    </row>
    <row r="562" spans="11:11" ht="15.75" customHeight="1" x14ac:dyDescent="0.25">
      <c r="K562" s="9"/>
    </row>
    <row r="563" spans="11:11" ht="15.75" customHeight="1" x14ac:dyDescent="0.25">
      <c r="K563" s="9"/>
    </row>
    <row r="564" spans="11:11" ht="15.75" customHeight="1" x14ac:dyDescent="0.25">
      <c r="K564" s="9"/>
    </row>
    <row r="565" spans="11:11" ht="15.75" customHeight="1" x14ac:dyDescent="0.25">
      <c r="K565" s="9"/>
    </row>
    <row r="566" spans="11:11" ht="15.75" customHeight="1" x14ac:dyDescent="0.25">
      <c r="K566" s="9"/>
    </row>
    <row r="567" spans="11:11" ht="15.75" customHeight="1" x14ac:dyDescent="0.25">
      <c r="K567" s="9"/>
    </row>
    <row r="568" spans="11:11" ht="15.75" customHeight="1" x14ac:dyDescent="0.25">
      <c r="K568" s="9"/>
    </row>
    <row r="569" spans="11:11" ht="15.75" customHeight="1" x14ac:dyDescent="0.25">
      <c r="K569" s="9"/>
    </row>
    <row r="570" spans="11:11" ht="15.75" customHeight="1" x14ac:dyDescent="0.25">
      <c r="K570" s="9"/>
    </row>
    <row r="571" spans="11:11" ht="15.75" customHeight="1" x14ac:dyDescent="0.25">
      <c r="K571" s="9"/>
    </row>
    <row r="572" spans="11:11" ht="15.75" customHeight="1" x14ac:dyDescent="0.25">
      <c r="K572" s="9"/>
    </row>
    <row r="573" spans="11:11" ht="15.75" customHeight="1" x14ac:dyDescent="0.25">
      <c r="K573" s="9"/>
    </row>
    <row r="574" spans="11:11" ht="15.75" customHeight="1" x14ac:dyDescent="0.25">
      <c r="K574" s="9"/>
    </row>
    <row r="575" spans="11:11" ht="15.75" customHeight="1" x14ac:dyDescent="0.25">
      <c r="K575" s="9"/>
    </row>
    <row r="576" spans="11:11" ht="15.75" customHeight="1" x14ac:dyDescent="0.25">
      <c r="K576" s="9"/>
    </row>
    <row r="577" spans="11:11" ht="15.75" customHeight="1" x14ac:dyDescent="0.25">
      <c r="K577" s="9"/>
    </row>
    <row r="578" spans="11:11" ht="15.75" customHeight="1" x14ac:dyDescent="0.25">
      <c r="K578" s="9"/>
    </row>
    <row r="579" spans="11:11" ht="15.75" customHeight="1" x14ac:dyDescent="0.25">
      <c r="K579" s="9"/>
    </row>
    <row r="580" spans="11:11" ht="15.75" customHeight="1" x14ac:dyDescent="0.25">
      <c r="K580" s="9"/>
    </row>
    <row r="581" spans="11:11" ht="15.75" customHeight="1" x14ac:dyDescent="0.25">
      <c r="K581" s="9"/>
    </row>
    <row r="582" spans="11:11" ht="15.75" customHeight="1" x14ac:dyDescent="0.25">
      <c r="K582" s="9"/>
    </row>
    <row r="583" spans="11:11" ht="15.75" customHeight="1" x14ac:dyDescent="0.25">
      <c r="K583" s="9"/>
    </row>
    <row r="584" spans="11:11" ht="15.75" customHeight="1" x14ac:dyDescent="0.25">
      <c r="K584" s="9"/>
    </row>
    <row r="585" spans="11:11" ht="15.75" customHeight="1" x14ac:dyDescent="0.25">
      <c r="K585" s="9"/>
    </row>
    <row r="586" spans="11:11" ht="15.75" customHeight="1" x14ac:dyDescent="0.25">
      <c r="K586" s="9"/>
    </row>
    <row r="587" spans="11:11" ht="15.75" customHeight="1" x14ac:dyDescent="0.25">
      <c r="K587" s="9"/>
    </row>
    <row r="588" spans="11:11" ht="15.75" customHeight="1" x14ac:dyDescent="0.25">
      <c r="K588" s="9"/>
    </row>
    <row r="589" spans="11:11" ht="15.75" customHeight="1" x14ac:dyDescent="0.25">
      <c r="K589" s="9"/>
    </row>
    <row r="590" spans="11:11" ht="15.75" customHeight="1" x14ac:dyDescent="0.25">
      <c r="K590" s="9"/>
    </row>
    <row r="591" spans="11:11" ht="15.75" customHeight="1" x14ac:dyDescent="0.25">
      <c r="K591" s="9"/>
    </row>
    <row r="592" spans="11:11" ht="15.75" customHeight="1" x14ac:dyDescent="0.25">
      <c r="K592" s="9"/>
    </row>
    <row r="593" spans="11:11" ht="15.75" customHeight="1" x14ac:dyDescent="0.25">
      <c r="K593" s="9"/>
    </row>
    <row r="594" spans="11:11" ht="15.75" customHeight="1" x14ac:dyDescent="0.25">
      <c r="K594" s="9"/>
    </row>
    <row r="595" spans="11:11" ht="15.75" customHeight="1" x14ac:dyDescent="0.25">
      <c r="K595" s="9"/>
    </row>
    <row r="596" spans="11:11" ht="15.75" customHeight="1" x14ac:dyDescent="0.25">
      <c r="K596" s="9"/>
    </row>
    <row r="597" spans="11:11" ht="15.75" customHeight="1" x14ac:dyDescent="0.25">
      <c r="K597" s="9"/>
    </row>
    <row r="598" spans="11:11" ht="15.75" customHeight="1" x14ac:dyDescent="0.25">
      <c r="K598" s="9"/>
    </row>
    <row r="599" spans="11:11" ht="15.75" customHeight="1" x14ac:dyDescent="0.25">
      <c r="K599" s="9"/>
    </row>
    <row r="600" spans="11:11" ht="15.75" customHeight="1" x14ac:dyDescent="0.25">
      <c r="K600" s="9"/>
    </row>
    <row r="601" spans="11:11" ht="15.75" customHeight="1" x14ac:dyDescent="0.25">
      <c r="K601" s="9"/>
    </row>
    <row r="602" spans="11:11" ht="15.75" customHeight="1" x14ac:dyDescent="0.25">
      <c r="K602" s="9"/>
    </row>
    <row r="603" spans="11:11" ht="15.75" customHeight="1" x14ac:dyDescent="0.25">
      <c r="K603" s="9"/>
    </row>
    <row r="604" spans="11:11" ht="15.75" customHeight="1" x14ac:dyDescent="0.25">
      <c r="K604" s="9"/>
    </row>
    <row r="605" spans="11:11" ht="15.75" customHeight="1" x14ac:dyDescent="0.25">
      <c r="K605" s="9"/>
    </row>
    <row r="606" spans="11:11" ht="15.75" customHeight="1" x14ac:dyDescent="0.25">
      <c r="K606" s="9"/>
    </row>
    <row r="607" spans="11:11" ht="15.75" customHeight="1" x14ac:dyDescent="0.25">
      <c r="K607" s="9"/>
    </row>
    <row r="608" spans="11:11" ht="15.75" customHeight="1" x14ac:dyDescent="0.25">
      <c r="K608" s="9"/>
    </row>
    <row r="609" spans="11:11" ht="15.75" customHeight="1" x14ac:dyDescent="0.25">
      <c r="K609" s="9"/>
    </row>
    <row r="610" spans="11:11" ht="15.75" customHeight="1" x14ac:dyDescent="0.25">
      <c r="K610" s="9"/>
    </row>
    <row r="611" spans="11:11" ht="15.75" customHeight="1" x14ac:dyDescent="0.25">
      <c r="K611" s="9"/>
    </row>
    <row r="612" spans="11:11" ht="15.75" customHeight="1" x14ac:dyDescent="0.25">
      <c r="K612" s="9"/>
    </row>
    <row r="613" spans="11:11" ht="15.75" customHeight="1" x14ac:dyDescent="0.25">
      <c r="K613" s="9"/>
    </row>
    <row r="614" spans="11:11" ht="15.75" customHeight="1" x14ac:dyDescent="0.25">
      <c r="K614" s="9"/>
    </row>
    <row r="615" spans="11:11" ht="15.75" customHeight="1" x14ac:dyDescent="0.25">
      <c r="K615" s="9"/>
    </row>
    <row r="616" spans="11:11" ht="15.75" customHeight="1" x14ac:dyDescent="0.25">
      <c r="K616" s="9"/>
    </row>
    <row r="617" spans="11:11" ht="15.75" customHeight="1" x14ac:dyDescent="0.25">
      <c r="K617" s="9"/>
    </row>
    <row r="618" spans="11:11" ht="15.75" customHeight="1" x14ac:dyDescent="0.25">
      <c r="K618" s="9"/>
    </row>
    <row r="619" spans="11:11" ht="15.75" customHeight="1" x14ac:dyDescent="0.25">
      <c r="K619" s="9"/>
    </row>
    <row r="620" spans="11:11" ht="15.75" customHeight="1" x14ac:dyDescent="0.25">
      <c r="K620" s="9"/>
    </row>
    <row r="621" spans="11:11" ht="15.75" customHeight="1" x14ac:dyDescent="0.25">
      <c r="K621" s="9"/>
    </row>
    <row r="622" spans="11:11" ht="15.75" customHeight="1" x14ac:dyDescent="0.25">
      <c r="K622" s="9"/>
    </row>
    <row r="623" spans="11:11" ht="15.75" customHeight="1" x14ac:dyDescent="0.25">
      <c r="K623" s="9"/>
    </row>
    <row r="624" spans="11:11" ht="15.75" customHeight="1" x14ac:dyDescent="0.25">
      <c r="K624" s="9"/>
    </row>
    <row r="625" spans="11:11" ht="15.75" customHeight="1" x14ac:dyDescent="0.25">
      <c r="K625" s="9"/>
    </row>
    <row r="626" spans="11:11" ht="15.75" customHeight="1" x14ac:dyDescent="0.25">
      <c r="K626" s="9"/>
    </row>
    <row r="627" spans="11:11" ht="15.75" customHeight="1" x14ac:dyDescent="0.25">
      <c r="K627" s="9"/>
    </row>
    <row r="628" spans="11:11" ht="15.75" customHeight="1" x14ac:dyDescent="0.25">
      <c r="K628" s="9"/>
    </row>
    <row r="629" spans="11:11" ht="15.75" customHeight="1" x14ac:dyDescent="0.25">
      <c r="K629" s="9"/>
    </row>
    <row r="630" spans="11:11" ht="15.75" customHeight="1" x14ac:dyDescent="0.25">
      <c r="K630" s="9"/>
    </row>
    <row r="631" spans="11:11" ht="15.75" customHeight="1" x14ac:dyDescent="0.25">
      <c r="K631" s="9"/>
    </row>
    <row r="632" spans="11:11" ht="15.75" customHeight="1" x14ac:dyDescent="0.25">
      <c r="K632" s="9"/>
    </row>
    <row r="633" spans="11:11" ht="15.75" customHeight="1" x14ac:dyDescent="0.25">
      <c r="K633" s="9"/>
    </row>
    <row r="634" spans="11:11" ht="15.75" customHeight="1" x14ac:dyDescent="0.25">
      <c r="K634" s="9"/>
    </row>
    <row r="635" spans="11:11" ht="15.75" customHeight="1" x14ac:dyDescent="0.25">
      <c r="K635" s="9"/>
    </row>
    <row r="636" spans="11:11" ht="15.75" customHeight="1" x14ac:dyDescent="0.25">
      <c r="K636" s="9"/>
    </row>
    <row r="637" spans="11:11" ht="15.75" customHeight="1" x14ac:dyDescent="0.25">
      <c r="K637" s="9"/>
    </row>
    <row r="638" spans="11:11" ht="15.75" customHeight="1" x14ac:dyDescent="0.25">
      <c r="K638" s="9"/>
    </row>
    <row r="639" spans="11:11" ht="15.75" customHeight="1" x14ac:dyDescent="0.25">
      <c r="K639" s="9"/>
    </row>
    <row r="640" spans="11:11" ht="15.75" customHeight="1" x14ac:dyDescent="0.25">
      <c r="K640" s="9"/>
    </row>
    <row r="641" spans="11:11" ht="15.75" customHeight="1" x14ac:dyDescent="0.25">
      <c r="K641" s="9"/>
    </row>
    <row r="642" spans="11:11" ht="15.75" customHeight="1" x14ac:dyDescent="0.25">
      <c r="K642" s="9"/>
    </row>
    <row r="643" spans="11:11" ht="15.75" customHeight="1" x14ac:dyDescent="0.25">
      <c r="K643" s="9"/>
    </row>
    <row r="644" spans="11:11" ht="15.75" customHeight="1" x14ac:dyDescent="0.25">
      <c r="K644" s="9"/>
    </row>
    <row r="645" spans="11:11" ht="15.75" customHeight="1" x14ac:dyDescent="0.25">
      <c r="K645" s="9"/>
    </row>
    <row r="646" spans="11:11" ht="15.75" customHeight="1" x14ac:dyDescent="0.25">
      <c r="K646" s="9"/>
    </row>
    <row r="647" spans="11:11" ht="15.75" customHeight="1" x14ac:dyDescent="0.25">
      <c r="K647" s="9"/>
    </row>
    <row r="648" spans="11:11" ht="15.75" customHeight="1" x14ac:dyDescent="0.25">
      <c r="K648" s="9"/>
    </row>
    <row r="649" spans="11:11" ht="15.75" customHeight="1" x14ac:dyDescent="0.25">
      <c r="K649" s="9"/>
    </row>
    <row r="650" spans="11:11" ht="15.75" customHeight="1" x14ac:dyDescent="0.25">
      <c r="K650" s="9"/>
    </row>
    <row r="651" spans="11:11" ht="15.75" customHeight="1" x14ac:dyDescent="0.25">
      <c r="K651" s="9"/>
    </row>
    <row r="652" spans="11:11" ht="15.75" customHeight="1" x14ac:dyDescent="0.25">
      <c r="K652" s="9"/>
    </row>
    <row r="653" spans="11:11" ht="15.75" customHeight="1" x14ac:dyDescent="0.25">
      <c r="K653" s="9"/>
    </row>
    <row r="654" spans="11:11" ht="15.75" customHeight="1" x14ac:dyDescent="0.25">
      <c r="K654" s="9"/>
    </row>
    <row r="655" spans="11:11" ht="15.75" customHeight="1" x14ac:dyDescent="0.25">
      <c r="K655" s="9"/>
    </row>
    <row r="656" spans="11:11" ht="15.75" customHeight="1" x14ac:dyDescent="0.25">
      <c r="K656" s="9"/>
    </row>
    <row r="657" spans="11:11" ht="15.75" customHeight="1" x14ac:dyDescent="0.25">
      <c r="K657" s="9"/>
    </row>
    <row r="658" spans="11:11" ht="15.75" customHeight="1" x14ac:dyDescent="0.25">
      <c r="K658" s="9"/>
    </row>
    <row r="659" spans="11:11" ht="15.75" customHeight="1" x14ac:dyDescent="0.25">
      <c r="K659" s="9"/>
    </row>
    <row r="660" spans="11:11" ht="15.75" customHeight="1" x14ac:dyDescent="0.25">
      <c r="K660" s="9"/>
    </row>
    <row r="661" spans="11:11" ht="15.75" customHeight="1" x14ac:dyDescent="0.25">
      <c r="K661" s="9"/>
    </row>
    <row r="662" spans="11:11" ht="15.75" customHeight="1" x14ac:dyDescent="0.25">
      <c r="K662" s="9"/>
    </row>
    <row r="663" spans="11:11" ht="15.75" customHeight="1" x14ac:dyDescent="0.25">
      <c r="K663" s="9"/>
    </row>
    <row r="664" spans="11:11" ht="15.75" customHeight="1" x14ac:dyDescent="0.25">
      <c r="K664" s="9"/>
    </row>
    <row r="665" spans="11:11" ht="15.75" customHeight="1" x14ac:dyDescent="0.25">
      <c r="K665" s="9"/>
    </row>
    <row r="666" spans="11:11" ht="15.75" customHeight="1" x14ac:dyDescent="0.25">
      <c r="K666" s="9"/>
    </row>
    <row r="667" spans="11:11" ht="15.75" customHeight="1" x14ac:dyDescent="0.25">
      <c r="K667" s="9"/>
    </row>
    <row r="668" spans="11:11" ht="15.75" customHeight="1" x14ac:dyDescent="0.25">
      <c r="K668" s="9"/>
    </row>
    <row r="669" spans="11:11" ht="15.75" customHeight="1" x14ac:dyDescent="0.25">
      <c r="K669" s="9"/>
    </row>
    <row r="670" spans="11:11" ht="15.75" customHeight="1" x14ac:dyDescent="0.25">
      <c r="K670" s="9"/>
    </row>
    <row r="671" spans="11:11" ht="15.75" customHeight="1" x14ac:dyDescent="0.25">
      <c r="K671" s="9"/>
    </row>
    <row r="672" spans="11:11" ht="15.75" customHeight="1" x14ac:dyDescent="0.25">
      <c r="K672" s="9"/>
    </row>
    <row r="673" spans="11:11" ht="15.75" customHeight="1" x14ac:dyDescent="0.25">
      <c r="K673" s="9"/>
    </row>
    <row r="674" spans="11:11" ht="15.75" customHeight="1" x14ac:dyDescent="0.25">
      <c r="K674" s="9"/>
    </row>
    <row r="675" spans="11:11" ht="15.75" customHeight="1" x14ac:dyDescent="0.25">
      <c r="K675" s="9"/>
    </row>
    <row r="676" spans="11:11" ht="15.75" customHeight="1" x14ac:dyDescent="0.25">
      <c r="K676" s="9"/>
    </row>
    <row r="677" spans="11:11" ht="15.75" customHeight="1" x14ac:dyDescent="0.25">
      <c r="K677" s="9"/>
    </row>
    <row r="678" spans="11:11" ht="15.75" customHeight="1" x14ac:dyDescent="0.25">
      <c r="K678" s="9"/>
    </row>
    <row r="679" spans="11:11" ht="15.75" customHeight="1" x14ac:dyDescent="0.25">
      <c r="K679" s="9"/>
    </row>
    <row r="680" spans="11:11" ht="15.75" customHeight="1" x14ac:dyDescent="0.25">
      <c r="K680" s="9"/>
    </row>
    <row r="681" spans="11:11" ht="15.75" customHeight="1" x14ac:dyDescent="0.25">
      <c r="K681" s="9"/>
    </row>
    <row r="682" spans="11:11" ht="15.75" customHeight="1" x14ac:dyDescent="0.25">
      <c r="K682" s="9"/>
    </row>
    <row r="683" spans="11:11" ht="15.75" customHeight="1" x14ac:dyDescent="0.25">
      <c r="K683" s="9"/>
    </row>
    <row r="684" spans="11:11" ht="15.75" customHeight="1" x14ac:dyDescent="0.25">
      <c r="K684" s="9"/>
    </row>
    <row r="685" spans="11:11" ht="15.75" customHeight="1" x14ac:dyDescent="0.25">
      <c r="K685" s="9"/>
    </row>
    <row r="686" spans="11:11" ht="15.75" customHeight="1" x14ac:dyDescent="0.25">
      <c r="K686" s="9"/>
    </row>
    <row r="687" spans="11:11" ht="15.75" customHeight="1" x14ac:dyDescent="0.25">
      <c r="K687" s="9"/>
    </row>
    <row r="688" spans="11:11" ht="15.75" customHeight="1" x14ac:dyDescent="0.25">
      <c r="K688" s="9"/>
    </row>
    <row r="689" spans="11:11" ht="15.75" customHeight="1" x14ac:dyDescent="0.25">
      <c r="K689" s="9"/>
    </row>
    <row r="690" spans="11:11" ht="15.75" customHeight="1" x14ac:dyDescent="0.25">
      <c r="K690" s="9"/>
    </row>
    <row r="691" spans="11:11" ht="15.75" customHeight="1" x14ac:dyDescent="0.25">
      <c r="K691" s="9"/>
    </row>
    <row r="692" spans="11:11" ht="15.75" customHeight="1" x14ac:dyDescent="0.25">
      <c r="K692" s="9"/>
    </row>
    <row r="693" spans="11:11" ht="15.75" customHeight="1" x14ac:dyDescent="0.25">
      <c r="K693" s="9"/>
    </row>
    <row r="694" spans="11:11" ht="15.75" customHeight="1" x14ac:dyDescent="0.25">
      <c r="K694" s="9"/>
    </row>
    <row r="695" spans="11:11" ht="15.75" customHeight="1" x14ac:dyDescent="0.25">
      <c r="K695" s="9"/>
    </row>
    <row r="696" spans="11:11" ht="15.75" customHeight="1" x14ac:dyDescent="0.25">
      <c r="K696" s="9"/>
    </row>
    <row r="697" spans="11:11" ht="15.75" customHeight="1" x14ac:dyDescent="0.25">
      <c r="K697" s="9"/>
    </row>
    <row r="698" spans="11:11" ht="15.75" customHeight="1" x14ac:dyDescent="0.25">
      <c r="K698" s="9"/>
    </row>
    <row r="699" spans="11:11" ht="15.75" customHeight="1" x14ac:dyDescent="0.25">
      <c r="K699" s="9"/>
    </row>
    <row r="700" spans="11:11" ht="15.75" customHeight="1" x14ac:dyDescent="0.25">
      <c r="K700" s="9"/>
    </row>
    <row r="701" spans="11:11" ht="15.75" customHeight="1" x14ac:dyDescent="0.25">
      <c r="K701" s="9"/>
    </row>
    <row r="702" spans="11:11" ht="15.75" customHeight="1" x14ac:dyDescent="0.25">
      <c r="K702" s="9"/>
    </row>
    <row r="703" spans="11:11" ht="15.75" customHeight="1" x14ac:dyDescent="0.25">
      <c r="K703" s="9"/>
    </row>
    <row r="704" spans="11:11" ht="15.75" customHeight="1" x14ac:dyDescent="0.25">
      <c r="K704" s="9"/>
    </row>
    <row r="705" spans="11:11" ht="15.75" customHeight="1" x14ac:dyDescent="0.25">
      <c r="K705" s="9"/>
    </row>
    <row r="706" spans="11:11" ht="15.75" customHeight="1" x14ac:dyDescent="0.25">
      <c r="K706" s="9"/>
    </row>
    <row r="707" spans="11:11" ht="15.75" customHeight="1" x14ac:dyDescent="0.25">
      <c r="K707" s="9"/>
    </row>
    <row r="708" spans="11:11" ht="15.75" customHeight="1" x14ac:dyDescent="0.25">
      <c r="K708" s="9"/>
    </row>
    <row r="709" spans="11:11" ht="15.75" customHeight="1" x14ac:dyDescent="0.25">
      <c r="K709" s="9"/>
    </row>
    <row r="710" spans="11:11" ht="15.75" customHeight="1" x14ac:dyDescent="0.25">
      <c r="K710" s="9"/>
    </row>
    <row r="711" spans="11:11" ht="15.75" customHeight="1" x14ac:dyDescent="0.25">
      <c r="K711" s="9"/>
    </row>
    <row r="712" spans="11:11" ht="15.75" customHeight="1" x14ac:dyDescent="0.25">
      <c r="K712" s="9"/>
    </row>
    <row r="713" spans="11:11" ht="15.75" customHeight="1" x14ac:dyDescent="0.25">
      <c r="K713" s="9"/>
    </row>
    <row r="714" spans="11:11" ht="15.75" customHeight="1" x14ac:dyDescent="0.25">
      <c r="K714" s="9"/>
    </row>
    <row r="715" spans="11:11" ht="15.75" customHeight="1" x14ac:dyDescent="0.25">
      <c r="K715" s="9"/>
    </row>
    <row r="716" spans="11:11" ht="15.75" customHeight="1" x14ac:dyDescent="0.25">
      <c r="K716" s="9"/>
    </row>
    <row r="717" spans="11:11" ht="15.75" customHeight="1" x14ac:dyDescent="0.25">
      <c r="K717" s="9"/>
    </row>
    <row r="718" spans="11:11" ht="15.75" customHeight="1" x14ac:dyDescent="0.25">
      <c r="K718" s="9"/>
    </row>
    <row r="719" spans="11:11" ht="15.75" customHeight="1" x14ac:dyDescent="0.25">
      <c r="K719" s="9"/>
    </row>
    <row r="720" spans="11:11" ht="15.75" customHeight="1" x14ac:dyDescent="0.25">
      <c r="K720" s="9"/>
    </row>
    <row r="721" spans="11:11" ht="15.75" customHeight="1" x14ac:dyDescent="0.25">
      <c r="K721" s="9"/>
    </row>
    <row r="722" spans="11:11" ht="15.75" customHeight="1" x14ac:dyDescent="0.25">
      <c r="K722" s="9"/>
    </row>
    <row r="723" spans="11:11" ht="15.75" customHeight="1" x14ac:dyDescent="0.25">
      <c r="K723" s="9"/>
    </row>
    <row r="724" spans="11:11" ht="15.75" customHeight="1" x14ac:dyDescent="0.25">
      <c r="K724" s="9"/>
    </row>
    <row r="725" spans="11:11" ht="15.75" customHeight="1" x14ac:dyDescent="0.25">
      <c r="K725" s="9"/>
    </row>
    <row r="726" spans="11:11" ht="15.75" customHeight="1" x14ac:dyDescent="0.25">
      <c r="K726" s="9"/>
    </row>
    <row r="727" spans="11:11" ht="15.75" customHeight="1" x14ac:dyDescent="0.25">
      <c r="K727" s="9"/>
    </row>
    <row r="728" spans="11:11" ht="15.75" customHeight="1" x14ac:dyDescent="0.25">
      <c r="K728" s="9"/>
    </row>
    <row r="729" spans="11:11" ht="15.75" customHeight="1" x14ac:dyDescent="0.25">
      <c r="K729" s="9"/>
    </row>
    <row r="730" spans="11:11" ht="15.75" customHeight="1" x14ac:dyDescent="0.25">
      <c r="K730" s="9"/>
    </row>
    <row r="731" spans="11:11" ht="15.75" customHeight="1" x14ac:dyDescent="0.25">
      <c r="K731" s="9"/>
    </row>
    <row r="732" spans="11:11" ht="15.75" customHeight="1" x14ac:dyDescent="0.25">
      <c r="K732" s="9"/>
    </row>
    <row r="733" spans="11:11" ht="15.75" customHeight="1" x14ac:dyDescent="0.25">
      <c r="K733" s="9"/>
    </row>
    <row r="734" spans="11:11" ht="15.75" customHeight="1" x14ac:dyDescent="0.25">
      <c r="K734" s="9"/>
    </row>
    <row r="735" spans="11:11" ht="15.75" customHeight="1" x14ac:dyDescent="0.25">
      <c r="K735" s="9"/>
    </row>
    <row r="736" spans="11:11" ht="15.75" customHeight="1" x14ac:dyDescent="0.25">
      <c r="K736" s="9"/>
    </row>
    <row r="737" spans="11:11" ht="15.75" customHeight="1" x14ac:dyDescent="0.25">
      <c r="K737" s="9"/>
    </row>
    <row r="738" spans="11:11" ht="15.75" customHeight="1" x14ac:dyDescent="0.25">
      <c r="K738" s="9"/>
    </row>
    <row r="739" spans="11:11" ht="15.75" customHeight="1" x14ac:dyDescent="0.25">
      <c r="K739" s="9"/>
    </row>
    <row r="740" spans="11:11" ht="15.75" customHeight="1" x14ac:dyDescent="0.25">
      <c r="K740" s="9"/>
    </row>
    <row r="741" spans="11:11" ht="15.75" customHeight="1" x14ac:dyDescent="0.25">
      <c r="K741" s="9"/>
    </row>
    <row r="742" spans="11:11" ht="15.75" customHeight="1" x14ac:dyDescent="0.25">
      <c r="K742" s="9"/>
    </row>
    <row r="743" spans="11:11" ht="15.75" customHeight="1" x14ac:dyDescent="0.25">
      <c r="K743" s="9"/>
    </row>
    <row r="744" spans="11:11" ht="15.75" customHeight="1" x14ac:dyDescent="0.25">
      <c r="K744" s="9"/>
    </row>
    <row r="745" spans="11:11" ht="15.75" customHeight="1" x14ac:dyDescent="0.25">
      <c r="K745" s="9"/>
    </row>
    <row r="746" spans="11:11" ht="15.75" customHeight="1" x14ac:dyDescent="0.25">
      <c r="K746" s="9"/>
    </row>
    <row r="747" spans="11:11" ht="15.75" customHeight="1" x14ac:dyDescent="0.25">
      <c r="K747" s="9"/>
    </row>
    <row r="748" spans="11:11" ht="15.75" customHeight="1" x14ac:dyDescent="0.25">
      <c r="K748" s="9"/>
    </row>
    <row r="749" spans="11:11" ht="15.75" customHeight="1" x14ac:dyDescent="0.25">
      <c r="K749" s="9"/>
    </row>
    <row r="750" spans="11:11" ht="15.75" customHeight="1" x14ac:dyDescent="0.25">
      <c r="K750" s="9"/>
    </row>
    <row r="751" spans="11:11" ht="15.75" customHeight="1" x14ac:dyDescent="0.25">
      <c r="K751" s="9"/>
    </row>
    <row r="752" spans="11:11" ht="15.75" customHeight="1" x14ac:dyDescent="0.25">
      <c r="K752" s="9"/>
    </row>
    <row r="753" spans="11:11" ht="15.75" customHeight="1" x14ac:dyDescent="0.25">
      <c r="K753" s="9"/>
    </row>
    <row r="754" spans="11:11" ht="15.75" customHeight="1" x14ac:dyDescent="0.25">
      <c r="K754" s="9"/>
    </row>
    <row r="755" spans="11:11" ht="15.75" customHeight="1" x14ac:dyDescent="0.25">
      <c r="K755" s="9"/>
    </row>
    <row r="756" spans="11:11" ht="15.75" customHeight="1" x14ac:dyDescent="0.25">
      <c r="K756" s="9"/>
    </row>
    <row r="757" spans="11:11" ht="15.75" customHeight="1" x14ac:dyDescent="0.25">
      <c r="K757" s="9"/>
    </row>
    <row r="758" spans="11:11" ht="15.75" customHeight="1" x14ac:dyDescent="0.25">
      <c r="K758" s="9"/>
    </row>
    <row r="759" spans="11:11" ht="15.75" customHeight="1" x14ac:dyDescent="0.25">
      <c r="K759" s="9"/>
    </row>
    <row r="760" spans="11:11" ht="15.75" customHeight="1" x14ac:dyDescent="0.25">
      <c r="K760" s="9"/>
    </row>
    <row r="761" spans="11:11" ht="15.75" customHeight="1" x14ac:dyDescent="0.25">
      <c r="K761" s="9"/>
    </row>
    <row r="762" spans="11:11" ht="15.75" customHeight="1" x14ac:dyDescent="0.25">
      <c r="K762" s="9"/>
    </row>
    <row r="763" spans="11:11" ht="15.75" customHeight="1" x14ac:dyDescent="0.25">
      <c r="K763" s="9"/>
    </row>
    <row r="764" spans="11:11" ht="15.75" customHeight="1" x14ac:dyDescent="0.25">
      <c r="K764" s="9"/>
    </row>
    <row r="765" spans="11:11" ht="15.75" customHeight="1" x14ac:dyDescent="0.25">
      <c r="K765" s="9"/>
    </row>
    <row r="766" spans="11:11" ht="15.75" customHeight="1" x14ac:dyDescent="0.25">
      <c r="K766" s="9"/>
    </row>
    <row r="767" spans="11:11" ht="15.75" customHeight="1" x14ac:dyDescent="0.25">
      <c r="K767" s="9"/>
    </row>
    <row r="768" spans="11:11" ht="15.75" customHeight="1" x14ac:dyDescent="0.25">
      <c r="K768" s="9"/>
    </row>
    <row r="769" spans="11:11" ht="15.75" customHeight="1" x14ac:dyDescent="0.25">
      <c r="K769" s="9"/>
    </row>
    <row r="770" spans="11:11" ht="15.75" customHeight="1" x14ac:dyDescent="0.25">
      <c r="K770" s="9"/>
    </row>
    <row r="771" spans="11:11" ht="15.75" customHeight="1" x14ac:dyDescent="0.25">
      <c r="K771" s="9"/>
    </row>
    <row r="772" spans="11:11" ht="15.75" customHeight="1" x14ac:dyDescent="0.25">
      <c r="K772" s="9"/>
    </row>
    <row r="773" spans="11:11" ht="15.75" customHeight="1" x14ac:dyDescent="0.25">
      <c r="K773" s="9"/>
    </row>
    <row r="774" spans="11:11" ht="15.75" customHeight="1" x14ac:dyDescent="0.25">
      <c r="K774" s="9"/>
    </row>
    <row r="775" spans="11:11" ht="15.75" customHeight="1" x14ac:dyDescent="0.25">
      <c r="K775" s="9"/>
    </row>
    <row r="776" spans="11:11" ht="15.75" customHeight="1" x14ac:dyDescent="0.25">
      <c r="K776" s="9"/>
    </row>
    <row r="777" spans="11:11" ht="15.75" customHeight="1" x14ac:dyDescent="0.25">
      <c r="K777" s="9"/>
    </row>
    <row r="778" spans="11:11" ht="15.75" customHeight="1" x14ac:dyDescent="0.25">
      <c r="K778" s="9"/>
    </row>
    <row r="779" spans="11:11" ht="15.75" customHeight="1" x14ac:dyDescent="0.25">
      <c r="K779" s="9"/>
    </row>
    <row r="780" spans="11:11" ht="15.75" customHeight="1" x14ac:dyDescent="0.25">
      <c r="K780" s="9"/>
    </row>
    <row r="781" spans="11:11" ht="15.75" customHeight="1" x14ac:dyDescent="0.25">
      <c r="K781" s="9"/>
    </row>
    <row r="782" spans="11:11" ht="15.75" customHeight="1" x14ac:dyDescent="0.25">
      <c r="K782" s="9"/>
    </row>
    <row r="783" spans="11:11" ht="15.75" customHeight="1" x14ac:dyDescent="0.25">
      <c r="K783" s="9"/>
    </row>
    <row r="784" spans="11:11" ht="15.75" customHeight="1" x14ac:dyDescent="0.25">
      <c r="K784" s="9"/>
    </row>
    <row r="785" spans="11:11" ht="15.75" customHeight="1" x14ac:dyDescent="0.25">
      <c r="K785" s="9"/>
    </row>
    <row r="786" spans="11:11" ht="15.75" customHeight="1" x14ac:dyDescent="0.25">
      <c r="K786" s="9"/>
    </row>
    <row r="787" spans="11:11" ht="15.75" customHeight="1" x14ac:dyDescent="0.25">
      <c r="K787" s="9"/>
    </row>
    <row r="788" spans="11:11" ht="15.75" customHeight="1" x14ac:dyDescent="0.25">
      <c r="K788" s="9"/>
    </row>
    <row r="789" spans="11:11" ht="15.75" customHeight="1" x14ac:dyDescent="0.25">
      <c r="K789" s="9"/>
    </row>
    <row r="790" spans="11:11" ht="15.75" customHeight="1" x14ac:dyDescent="0.25">
      <c r="K790" s="9"/>
    </row>
    <row r="791" spans="11:11" ht="15.75" customHeight="1" x14ac:dyDescent="0.25">
      <c r="K791" s="9"/>
    </row>
    <row r="792" spans="11:11" ht="15.75" customHeight="1" x14ac:dyDescent="0.25">
      <c r="K792" s="9"/>
    </row>
    <row r="793" spans="11:11" ht="15.75" customHeight="1" x14ac:dyDescent="0.25">
      <c r="K793" s="9"/>
    </row>
    <row r="794" spans="11:11" ht="15.75" customHeight="1" x14ac:dyDescent="0.25">
      <c r="K794" s="9"/>
    </row>
    <row r="795" spans="11:11" ht="15.75" customHeight="1" x14ac:dyDescent="0.25">
      <c r="K795" s="9"/>
    </row>
    <row r="796" spans="11:11" ht="15.75" customHeight="1" x14ac:dyDescent="0.25">
      <c r="K796" s="9"/>
    </row>
    <row r="797" spans="11:11" ht="15.75" customHeight="1" x14ac:dyDescent="0.25">
      <c r="K797" s="9"/>
    </row>
    <row r="798" spans="11:11" ht="15.75" customHeight="1" x14ac:dyDescent="0.25">
      <c r="K798" s="9"/>
    </row>
    <row r="799" spans="11:11" ht="15.75" customHeight="1" x14ac:dyDescent="0.25">
      <c r="K799" s="9"/>
    </row>
    <row r="800" spans="11:11" ht="15.75" customHeight="1" x14ac:dyDescent="0.25">
      <c r="K800" s="9"/>
    </row>
    <row r="801" spans="11:11" ht="15.75" customHeight="1" x14ac:dyDescent="0.25">
      <c r="K801" s="9"/>
    </row>
    <row r="802" spans="11:11" ht="15.75" customHeight="1" x14ac:dyDescent="0.25">
      <c r="K802" s="9"/>
    </row>
    <row r="803" spans="11:11" ht="15.75" customHeight="1" x14ac:dyDescent="0.25">
      <c r="K803" s="9"/>
    </row>
    <row r="804" spans="11:11" ht="15.75" customHeight="1" x14ac:dyDescent="0.25">
      <c r="K804" s="9"/>
    </row>
    <row r="805" spans="11:11" ht="15.75" customHeight="1" x14ac:dyDescent="0.25">
      <c r="K805" s="9"/>
    </row>
    <row r="806" spans="11:11" ht="15.75" customHeight="1" x14ac:dyDescent="0.25">
      <c r="K806" s="9"/>
    </row>
    <row r="807" spans="11:11" ht="15.75" customHeight="1" x14ac:dyDescent="0.25">
      <c r="K807" s="9"/>
    </row>
    <row r="808" spans="11:11" ht="15.75" customHeight="1" x14ac:dyDescent="0.25">
      <c r="K808" s="9"/>
    </row>
    <row r="809" spans="11:11" ht="15.75" customHeight="1" x14ac:dyDescent="0.25">
      <c r="K809" s="9"/>
    </row>
    <row r="810" spans="11:11" ht="15.75" customHeight="1" x14ac:dyDescent="0.25">
      <c r="K810" s="9"/>
    </row>
    <row r="811" spans="11:11" ht="15.75" customHeight="1" x14ac:dyDescent="0.25">
      <c r="K811" s="9"/>
    </row>
    <row r="812" spans="11:11" ht="15.75" customHeight="1" x14ac:dyDescent="0.25">
      <c r="K812" s="9"/>
    </row>
    <row r="813" spans="11:11" ht="15.75" customHeight="1" x14ac:dyDescent="0.25">
      <c r="K813" s="9"/>
    </row>
    <row r="814" spans="11:11" ht="15.75" customHeight="1" x14ac:dyDescent="0.25">
      <c r="K814" s="9"/>
    </row>
    <row r="815" spans="11:11" ht="15.75" customHeight="1" x14ac:dyDescent="0.25">
      <c r="K815" s="9"/>
    </row>
    <row r="816" spans="11:11" ht="15.75" customHeight="1" x14ac:dyDescent="0.25">
      <c r="K816" s="9"/>
    </row>
    <row r="817" spans="11:11" ht="15.75" customHeight="1" x14ac:dyDescent="0.25">
      <c r="K817" s="9"/>
    </row>
    <row r="818" spans="11:11" ht="15.75" customHeight="1" x14ac:dyDescent="0.25">
      <c r="K818" s="9"/>
    </row>
    <row r="819" spans="11:11" ht="15.75" customHeight="1" x14ac:dyDescent="0.25">
      <c r="K819" s="9"/>
    </row>
    <row r="820" spans="11:11" ht="15.75" customHeight="1" x14ac:dyDescent="0.25">
      <c r="K820" s="9"/>
    </row>
    <row r="821" spans="11:11" ht="15.75" customHeight="1" x14ac:dyDescent="0.25">
      <c r="K821" s="9"/>
    </row>
    <row r="822" spans="11:11" ht="15.75" customHeight="1" x14ac:dyDescent="0.25">
      <c r="K822" s="9"/>
    </row>
    <row r="823" spans="11:11" ht="15.75" customHeight="1" x14ac:dyDescent="0.25">
      <c r="K823" s="9"/>
    </row>
    <row r="824" spans="11:11" ht="15.75" customHeight="1" x14ac:dyDescent="0.25">
      <c r="K824" s="9"/>
    </row>
    <row r="825" spans="11:11" ht="15.75" customHeight="1" x14ac:dyDescent="0.25">
      <c r="K825" s="9"/>
    </row>
    <row r="826" spans="11:11" ht="15.75" customHeight="1" x14ac:dyDescent="0.25">
      <c r="K826" s="9"/>
    </row>
    <row r="827" spans="11:11" ht="15.75" customHeight="1" x14ac:dyDescent="0.25">
      <c r="K827" s="9"/>
    </row>
    <row r="828" spans="11:11" ht="15.75" customHeight="1" x14ac:dyDescent="0.25">
      <c r="K828" s="9"/>
    </row>
    <row r="829" spans="11:11" ht="15.75" customHeight="1" x14ac:dyDescent="0.25">
      <c r="K829" s="9"/>
    </row>
    <row r="830" spans="11:11" ht="15.75" customHeight="1" x14ac:dyDescent="0.25">
      <c r="K830" s="9"/>
    </row>
    <row r="831" spans="11:11" ht="15.75" customHeight="1" x14ac:dyDescent="0.25">
      <c r="K831" s="9"/>
    </row>
    <row r="832" spans="11:11" ht="15.75" customHeight="1" x14ac:dyDescent="0.25">
      <c r="K832" s="9"/>
    </row>
    <row r="833" spans="11:11" ht="15.75" customHeight="1" x14ac:dyDescent="0.25">
      <c r="K833" s="9"/>
    </row>
    <row r="834" spans="11:11" ht="15.75" customHeight="1" x14ac:dyDescent="0.25">
      <c r="K834" s="9"/>
    </row>
    <row r="835" spans="11:11" ht="15.75" customHeight="1" x14ac:dyDescent="0.25">
      <c r="K835" s="9"/>
    </row>
    <row r="836" spans="11:11" ht="15.75" customHeight="1" x14ac:dyDescent="0.25">
      <c r="K836" s="9"/>
    </row>
    <row r="837" spans="11:11" ht="15.75" customHeight="1" x14ac:dyDescent="0.25">
      <c r="K837" s="9"/>
    </row>
    <row r="838" spans="11:11" ht="15.75" customHeight="1" x14ac:dyDescent="0.25">
      <c r="K838" s="9"/>
    </row>
    <row r="839" spans="11:11" ht="15.75" customHeight="1" x14ac:dyDescent="0.25">
      <c r="K839" s="9"/>
    </row>
    <row r="840" spans="11:11" ht="15.75" customHeight="1" x14ac:dyDescent="0.25">
      <c r="K840" s="9"/>
    </row>
    <row r="841" spans="11:11" ht="15.75" customHeight="1" x14ac:dyDescent="0.25">
      <c r="K841" s="9"/>
    </row>
    <row r="842" spans="11:11" ht="15.75" customHeight="1" x14ac:dyDescent="0.25">
      <c r="K842" s="9"/>
    </row>
    <row r="843" spans="11:11" ht="15.75" customHeight="1" x14ac:dyDescent="0.25">
      <c r="K843" s="9"/>
    </row>
    <row r="844" spans="11:11" ht="15.75" customHeight="1" x14ac:dyDescent="0.25">
      <c r="K844" s="9"/>
    </row>
    <row r="845" spans="11:11" ht="15.75" customHeight="1" x14ac:dyDescent="0.25">
      <c r="K845" s="9"/>
    </row>
    <row r="846" spans="11:11" ht="15.75" customHeight="1" x14ac:dyDescent="0.25">
      <c r="K846" s="9"/>
    </row>
    <row r="847" spans="11:11" ht="15.75" customHeight="1" x14ac:dyDescent="0.25">
      <c r="K847" s="9"/>
    </row>
    <row r="848" spans="11:11" ht="15.75" customHeight="1" x14ac:dyDescent="0.25">
      <c r="K848" s="9"/>
    </row>
    <row r="849" spans="11:11" ht="15.75" customHeight="1" x14ac:dyDescent="0.25">
      <c r="K849" s="9"/>
    </row>
    <row r="850" spans="11:11" ht="15.75" customHeight="1" x14ac:dyDescent="0.25">
      <c r="K850" s="9"/>
    </row>
    <row r="851" spans="11:11" ht="15.75" customHeight="1" x14ac:dyDescent="0.25">
      <c r="K851" s="9"/>
    </row>
    <row r="852" spans="11:11" ht="15.75" customHeight="1" x14ac:dyDescent="0.25">
      <c r="K852" s="9"/>
    </row>
    <row r="853" spans="11:11" ht="15.75" customHeight="1" x14ac:dyDescent="0.25">
      <c r="K853" s="9"/>
    </row>
    <row r="854" spans="11:11" ht="15.75" customHeight="1" x14ac:dyDescent="0.25">
      <c r="K854" s="9"/>
    </row>
    <row r="855" spans="11:11" ht="15.75" customHeight="1" x14ac:dyDescent="0.25">
      <c r="K855" s="9"/>
    </row>
    <row r="856" spans="11:11" ht="15.75" customHeight="1" x14ac:dyDescent="0.25">
      <c r="K856" s="9"/>
    </row>
    <row r="857" spans="11:11" ht="15.75" customHeight="1" x14ac:dyDescent="0.25">
      <c r="K857" s="9"/>
    </row>
    <row r="858" spans="11:11" ht="15.75" customHeight="1" x14ac:dyDescent="0.25">
      <c r="K858" s="9"/>
    </row>
    <row r="859" spans="11:11" ht="15.75" customHeight="1" x14ac:dyDescent="0.25">
      <c r="K859" s="9"/>
    </row>
    <row r="860" spans="11:11" ht="15.75" customHeight="1" x14ac:dyDescent="0.25">
      <c r="K860" s="9"/>
    </row>
    <row r="861" spans="11:11" ht="15.75" customHeight="1" x14ac:dyDescent="0.25">
      <c r="K861" s="9"/>
    </row>
    <row r="862" spans="11:11" ht="15.75" customHeight="1" x14ac:dyDescent="0.25">
      <c r="K862" s="9"/>
    </row>
    <row r="863" spans="11:11" ht="15.75" customHeight="1" x14ac:dyDescent="0.25">
      <c r="K863" s="9"/>
    </row>
    <row r="864" spans="11:11" ht="15.75" customHeight="1" x14ac:dyDescent="0.25">
      <c r="K864" s="9"/>
    </row>
    <row r="865" spans="11:11" ht="15.75" customHeight="1" x14ac:dyDescent="0.25">
      <c r="K865" s="9"/>
    </row>
    <row r="866" spans="11:11" ht="15.75" customHeight="1" x14ac:dyDescent="0.25">
      <c r="K866" s="9"/>
    </row>
    <row r="867" spans="11:11" ht="15.75" customHeight="1" x14ac:dyDescent="0.25">
      <c r="K867" s="9"/>
    </row>
    <row r="868" spans="11:11" ht="15.75" customHeight="1" x14ac:dyDescent="0.25">
      <c r="K868" s="9"/>
    </row>
    <row r="869" spans="11:11" ht="15.75" customHeight="1" x14ac:dyDescent="0.25">
      <c r="K869" s="9"/>
    </row>
    <row r="870" spans="11:11" ht="15.75" customHeight="1" x14ac:dyDescent="0.25">
      <c r="K870" s="9"/>
    </row>
    <row r="871" spans="11:11" ht="15.75" customHeight="1" x14ac:dyDescent="0.25">
      <c r="K871" s="9"/>
    </row>
    <row r="872" spans="11:11" ht="15.75" customHeight="1" x14ac:dyDescent="0.25">
      <c r="K872" s="9"/>
    </row>
    <row r="873" spans="11:11" ht="15.75" customHeight="1" x14ac:dyDescent="0.25">
      <c r="K873" s="9"/>
    </row>
    <row r="874" spans="11:11" ht="15.75" customHeight="1" x14ac:dyDescent="0.25">
      <c r="K874" s="9"/>
    </row>
    <row r="875" spans="11:11" ht="15.75" customHeight="1" x14ac:dyDescent="0.25">
      <c r="K875" s="9"/>
    </row>
    <row r="876" spans="11:11" ht="15.75" customHeight="1" x14ac:dyDescent="0.25">
      <c r="K876" s="9"/>
    </row>
    <row r="877" spans="11:11" ht="15.75" customHeight="1" x14ac:dyDescent="0.25">
      <c r="K877" s="9"/>
    </row>
    <row r="878" spans="11:11" ht="15.75" customHeight="1" x14ac:dyDescent="0.25">
      <c r="K878" s="9"/>
    </row>
    <row r="879" spans="11:11" ht="15.75" customHeight="1" x14ac:dyDescent="0.25">
      <c r="K879" s="9"/>
    </row>
    <row r="880" spans="11:11" ht="15.75" customHeight="1" x14ac:dyDescent="0.25">
      <c r="K880" s="9"/>
    </row>
    <row r="881" spans="11:11" ht="15.75" customHeight="1" x14ac:dyDescent="0.25">
      <c r="K881" s="9"/>
    </row>
    <row r="882" spans="11:11" ht="15.75" customHeight="1" x14ac:dyDescent="0.25">
      <c r="K882" s="9"/>
    </row>
    <row r="883" spans="11:11" ht="15.75" customHeight="1" x14ac:dyDescent="0.25">
      <c r="K883" s="9"/>
    </row>
    <row r="884" spans="11:11" ht="15.75" customHeight="1" x14ac:dyDescent="0.25">
      <c r="K884" s="9"/>
    </row>
    <row r="885" spans="11:11" ht="15.75" customHeight="1" x14ac:dyDescent="0.25">
      <c r="K885" s="9"/>
    </row>
    <row r="886" spans="11:11" ht="15.75" customHeight="1" x14ac:dyDescent="0.25">
      <c r="K886" s="9"/>
    </row>
    <row r="887" spans="11:11" ht="15.75" customHeight="1" x14ac:dyDescent="0.25">
      <c r="K887" s="9"/>
    </row>
    <row r="888" spans="11:11" ht="15.75" customHeight="1" x14ac:dyDescent="0.25">
      <c r="K888" s="9"/>
    </row>
    <row r="889" spans="11:11" ht="15.75" customHeight="1" x14ac:dyDescent="0.25">
      <c r="K889" s="9"/>
    </row>
    <row r="890" spans="11:11" ht="15.75" customHeight="1" x14ac:dyDescent="0.25">
      <c r="K890" s="9"/>
    </row>
    <row r="891" spans="11:11" ht="15.75" customHeight="1" x14ac:dyDescent="0.25">
      <c r="K891" s="9"/>
    </row>
    <row r="892" spans="11:11" ht="15.75" customHeight="1" x14ac:dyDescent="0.25">
      <c r="K892" s="9"/>
    </row>
    <row r="893" spans="11:11" ht="15.75" customHeight="1" x14ac:dyDescent="0.25">
      <c r="K893" s="9"/>
    </row>
    <row r="894" spans="11:11" ht="15.75" customHeight="1" x14ac:dyDescent="0.25">
      <c r="K894" s="9"/>
    </row>
    <row r="895" spans="11:11" ht="15.75" customHeight="1" x14ac:dyDescent="0.25">
      <c r="K895" s="9"/>
    </row>
    <row r="896" spans="11:11" ht="15.75" customHeight="1" x14ac:dyDescent="0.25">
      <c r="K896" s="9"/>
    </row>
    <row r="897" spans="11:11" ht="15.75" customHeight="1" x14ac:dyDescent="0.25">
      <c r="K897" s="9"/>
    </row>
    <row r="898" spans="11:11" ht="15.75" customHeight="1" x14ac:dyDescent="0.25">
      <c r="K898" s="9"/>
    </row>
    <row r="899" spans="11:11" ht="15.75" customHeight="1" x14ac:dyDescent="0.25">
      <c r="K899" s="9"/>
    </row>
    <row r="900" spans="11:11" ht="15.75" customHeight="1" x14ac:dyDescent="0.25">
      <c r="K900" s="9"/>
    </row>
    <row r="901" spans="11:11" ht="15.75" customHeight="1" x14ac:dyDescent="0.25">
      <c r="K901" s="9"/>
    </row>
    <row r="902" spans="11:11" ht="15.75" customHeight="1" x14ac:dyDescent="0.25">
      <c r="K902" s="9"/>
    </row>
    <row r="903" spans="11:11" ht="15.75" customHeight="1" x14ac:dyDescent="0.25">
      <c r="K903" s="9"/>
    </row>
    <row r="904" spans="11:11" ht="15.75" customHeight="1" x14ac:dyDescent="0.25">
      <c r="K904" s="9"/>
    </row>
    <row r="905" spans="11:11" ht="15.75" customHeight="1" x14ac:dyDescent="0.25">
      <c r="K905" s="9"/>
    </row>
    <row r="906" spans="11:11" ht="15.75" customHeight="1" x14ac:dyDescent="0.25">
      <c r="K906" s="9"/>
    </row>
    <row r="907" spans="11:11" ht="15.75" customHeight="1" x14ac:dyDescent="0.25">
      <c r="K907" s="9"/>
    </row>
    <row r="908" spans="11:11" ht="15.75" customHeight="1" x14ac:dyDescent="0.25">
      <c r="K908" s="9"/>
    </row>
    <row r="909" spans="11:11" ht="15.75" customHeight="1" x14ac:dyDescent="0.25">
      <c r="K909" s="9"/>
    </row>
    <row r="910" spans="11:11" ht="15.75" customHeight="1" x14ac:dyDescent="0.25">
      <c r="K910" s="9"/>
    </row>
    <row r="911" spans="11:11" ht="15.75" customHeight="1" x14ac:dyDescent="0.25">
      <c r="K911" s="9"/>
    </row>
    <row r="912" spans="11:11" ht="15.75" customHeight="1" x14ac:dyDescent="0.25">
      <c r="K912" s="9"/>
    </row>
    <row r="913" spans="11:11" ht="15.75" customHeight="1" x14ac:dyDescent="0.25">
      <c r="K913" s="9"/>
    </row>
    <row r="914" spans="11:11" ht="15.75" customHeight="1" x14ac:dyDescent="0.25">
      <c r="K914" s="9"/>
    </row>
    <row r="915" spans="11:11" ht="15.75" customHeight="1" x14ac:dyDescent="0.25">
      <c r="K915" s="9"/>
    </row>
    <row r="916" spans="11:11" ht="15.75" customHeight="1" x14ac:dyDescent="0.25">
      <c r="K916" s="9"/>
    </row>
    <row r="917" spans="11:11" ht="15.75" customHeight="1" x14ac:dyDescent="0.25">
      <c r="K917" s="9"/>
    </row>
    <row r="918" spans="11:11" ht="15.75" customHeight="1" x14ac:dyDescent="0.25">
      <c r="K918" s="9"/>
    </row>
    <row r="919" spans="11:11" ht="15.75" customHeight="1" x14ac:dyDescent="0.25">
      <c r="K919" s="9"/>
    </row>
    <row r="920" spans="11:11" ht="15.75" customHeight="1" x14ac:dyDescent="0.25">
      <c r="K920" s="9"/>
    </row>
    <row r="921" spans="11:11" ht="15.75" customHeight="1" x14ac:dyDescent="0.25">
      <c r="K921" s="9"/>
    </row>
    <row r="922" spans="11:11" ht="15.75" customHeight="1" x14ac:dyDescent="0.25">
      <c r="K922" s="9"/>
    </row>
    <row r="923" spans="11:11" ht="15.75" customHeight="1" x14ac:dyDescent="0.25">
      <c r="K923" s="9"/>
    </row>
    <row r="924" spans="11:11" ht="15.75" customHeight="1" x14ac:dyDescent="0.25">
      <c r="K924" s="9"/>
    </row>
    <row r="925" spans="11:11" ht="15.75" customHeight="1" x14ac:dyDescent="0.25">
      <c r="K925" s="9"/>
    </row>
    <row r="926" spans="11:11" ht="15.75" customHeight="1" x14ac:dyDescent="0.25">
      <c r="K926" s="9"/>
    </row>
    <row r="927" spans="11:11" ht="15.75" customHeight="1" x14ac:dyDescent="0.25">
      <c r="K927" s="9"/>
    </row>
    <row r="928" spans="11:11" ht="15.75" customHeight="1" x14ac:dyDescent="0.25">
      <c r="K928" s="9"/>
    </row>
    <row r="929" spans="11:11" ht="15.75" customHeight="1" x14ac:dyDescent="0.25">
      <c r="K929" s="9"/>
    </row>
    <row r="930" spans="11:11" ht="15.75" customHeight="1" x14ac:dyDescent="0.25">
      <c r="K930" s="9"/>
    </row>
    <row r="931" spans="11:11" ht="15.75" customHeight="1" x14ac:dyDescent="0.25">
      <c r="K931" s="9"/>
    </row>
    <row r="932" spans="11:11" ht="15.75" customHeight="1" x14ac:dyDescent="0.25">
      <c r="K932" s="9"/>
    </row>
    <row r="933" spans="11:11" ht="15.75" customHeight="1" x14ac:dyDescent="0.25">
      <c r="K933" s="9"/>
    </row>
    <row r="934" spans="11:11" ht="15.75" customHeight="1" x14ac:dyDescent="0.25">
      <c r="K934" s="9"/>
    </row>
    <row r="935" spans="11:11" ht="15.75" customHeight="1" x14ac:dyDescent="0.25">
      <c r="K935" s="9"/>
    </row>
    <row r="936" spans="11:11" ht="15.75" customHeight="1" x14ac:dyDescent="0.25">
      <c r="K936" s="9"/>
    </row>
  </sheetData>
  <mergeCells count="6">
    <mergeCell ref="F4:F5"/>
    <mergeCell ref="G4:G5"/>
    <mergeCell ref="B4:B5"/>
    <mergeCell ref="C4:C5"/>
    <mergeCell ref="D4:D5"/>
    <mergeCell ref="E4:E5"/>
  </mergeCells>
  <pageMargins left="0.7" right="0.7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875"/>
  <sheetViews>
    <sheetView tabSelected="1" topLeftCell="A13" workbookViewId="0">
      <selection activeCell="F33" sqref="F33"/>
    </sheetView>
  </sheetViews>
  <sheetFormatPr defaultColWidth="14.42578125" defaultRowHeight="15" customHeight="1" x14ac:dyDescent="0.25"/>
  <cols>
    <col min="1" max="1" width="0.7109375" customWidth="1"/>
    <col min="2" max="2" width="11.85546875" customWidth="1"/>
    <col min="3" max="3" width="9.85546875" style="21" customWidth="1"/>
    <col min="4" max="4" width="8.7109375" style="21" customWidth="1"/>
    <col min="5" max="5" width="10.7109375" style="21" customWidth="1"/>
    <col min="6" max="6" width="8.5703125" style="21" customWidth="1"/>
    <col min="7" max="7" width="9.28515625" style="21" customWidth="1"/>
    <col min="8" max="8" width="11.7109375" style="21" customWidth="1"/>
    <col min="9" max="9" width="10.140625" style="21" customWidth="1"/>
    <col min="10" max="10" width="8.85546875" style="21" customWidth="1"/>
    <col min="11" max="11" width="10.42578125" style="21" customWidth="1"/>
    <col min="12" max="12" width="5.42578125" style="21" customWidth="1"/>
    <col min="13" max="13" width="8.7109375" style="105" customWidth="1"/>
    <col min="14" max="14" width="7.140625" style="170" customWidth="1"/>
    <col min="15" max="21" width="8.7109375" customWidth="1"/>
  </cols>
  <sheetData>
    <row r="1" spans="2:15" ht="23.25" customHeight="1" x14ac:dyDescent="0.35">
      <c r="J1" s="34"/>
    </row>
    <row r="2" spans="2:15" ht="23.25" customHeight="1" x14ac:dyDescent="0.35">
      <c r="B2" s="48"/>
      <c r="D2" s="50" t="s">
        <v>58</v>
      </c>
      <c r="J2" s="34"/>
    </row>
    <row r="3" spans="2:15" ht="23.25" customHeight="1" x14ac:dyDescent="0.35">
      <c r="J3" s="34"/>
    </row>
    <row r="4" spans="2:15" ht="23.25" customHeight="1" x14ac:dyDescent="0.25">
      <c r="B4" s="22" t="s">
        <v>0</v>
      </c>
      <c r="C4" s="130" t="s">
        <v>49</v>
      </c>
      <c r="D4" s="130" t="s">
        <v>85</v>
      </c>
      <c r="E4" s="130" t="s">
        <v>84</v>
      </c>
      <c r="F4" s="131" t="s">
        <v>85</v>
      </c>
      <c r="G4" s="130" t="s">
        <v>84</v>
      </c>
      <c r="H4" s="258" t="s">
        <v>49</v>
      </c>
      <c r="I4" s="259"/>
      <c r="J4" s="101" t="s">
        <v>84</v>
      </c>
      <c r="K4" s="131" t="s">
        <v>49</v>
      </c>
      <c r="L4" s="131"/>
      <c r="M4" s="98"/>
      <c r="N4" s="171"/>
    </row>
    <row r="5" spans="2:15" ht="27" customHeight="1" x14ac:dyDescent="0.25">
      <c r="B5" s="247" t="s">
        <v>2</v>
      </c>
      <c r="C5" s="194" t="s">
        <v>3</v>
      </c>
      <c r="D5" s="195"/>
      <c r="E5" s="195"/>
      <c r="F5" s="190" t="s">
        <v>16</v>
      </c>
      <c r="G5" s="190" t="s">
        <v>5</v>
      </c>
      <c r="H5" s="251" t="s">
        <v>50</v>
      </c>
      <c r="I5" s="252"/>
      <c r="J5" s="253"/>
      <c r="K5" s="194" t="s">
        <v>8</v>
      </c>
      <c r="L5" s="250"/>
      <c r="M5" s="184" t="s">
        <v>55</v>
      </c>
      <c r="N5" s="260" t="s">
        <v>9</v>
      </c>
    </row>
    <row r="6" spans="2:15" ht="23.25" customHeight="1" x14ac:dyDescent="0.25">
      <c r="B6" s="191"/>
      <c r="C6" s="188"/>
      <c r="D6" s="196"/>
      <c r="E6" s="196"/>
      <c r="F6" s="191"/>
      <c r="G6" s="191"/>
      <c r="H6" s="56" t="s">
        <v>21</v>
      </c>
      <c r="I6" s="56" t="s">
        <v>22</v>
      </c>
      <c r="J6" s="56" t="s">
        <v>56</v>
      </c>
      <c r="K6" s="188"/>
      <c r="L6" s="197"/>
      <c r="M6" s="185"/>
      <c r="N6" s="261"/>
    </row>
    <row r="7" spans="2:15" ht="23.25" customHeight="1" x14ac:dyDescent="0.25">
      <c r="B7" s="3"/>
      <c r="C7" s="56">
        <v>10</v>
      </c>
      <c r="D7" s="56">
        <v>10</v>
      </c>
      <c r="E7" s="56">
        <v>10</v>
      </c>
      <c r="F7" s="56">
        <v>5</v>
      </c>
      <c r="G7" s="56">
        <v>5</v>
      </c>
      <c r="H7" s="56">
        <v>5</v>
      </c>
      <c r="I7" s="56">
        <v>5</v>
      </c>
      <c r="J7" s="56">
        <v>5</v>
      </c>
      <c r="K7" s="248">
        <v>20</v>
      </c>
      <c r="L7" s="249"/>
      <c r="M7" s="99">
        <v>35</v>
      </c>
      <c r="N7" s="172"/>
    </row>
    <row r="8" spans="2:15" ht="23.25" customHeight="1" x14ac:dyDescent="0.25">
      <c r="B8" s="255" t="s">
        <v>53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7"/>
    </row>
    <row r="9" spans="2:15" ht="15.75" customHeight="1" x14ac:dyDescent="0.25">
      <c r="B9" s="27">
        <v>2</v>
      </c>
      <c r="C9" s="14">
        <v>9</v>
      </c>
      <c r="D9" s="19">
        <v>10</v>
      </c>
      <c r="E9" s="14">
        <v>10</v>
      </c>
      <c r="F9" s="14">
        <v>5</v>
      </c>
      <c r="G9" s="14">
        <v>5</v>
      </c>
      <c r="H9" s="14">
        <v>5</v>
      </c>
      <c r="I9" s="14">
        <v>4</v>
      </c>
      <c r="J9" s="14">
        <v>5</v>
      </c>
      <c r="K9" s="14"/>
      <c r="L9" s="14"/>
      <c r="M9" s="139">
        <f>(((C9+D9+E9)/3)+(F9+G9+H9+I9+J9))-(K9+L9)</f>
        <v>33.666666666666664</v>
      </c>
      <c r="N9" s="173">
        <v>1</v>
      </c>
      <c r="O9" s="166" t="s">
        <v>105</v>
      </c>
    </row>
    <row r="10" spans="2:15" ht="15.75" customHeight="1" x14ac:dyDescent="0.25">
      <c r="B10" s="27">
        <v>3</v>
      </c>
      <c r="C10" s="14">
        <v>6</v>
      </c>
      <c r="D10" s="19">
        <v>6</v>
      </c>
      <c r="E10" s="14">
        <v>4</v>
      </c>
      <c r="F10" s="14">
        <v>3</v>
      </c>
      <c r="G10" s="14">
        <v>2</v>
      </c>
      <c r="H10" s="14">
        <v>2</v>
      </c>
      <c r="I10" s="14">
        <v>2</v>
      </c>
      <c r="J10" s="14">
        <v>3</v>
      </c>
      <c r="K10" s="14"/>
      <c r="L10" s="14"/>
      <c r="M10" s="139">
        <f t="shared" ref="M10:M15" si="0">(((C10+D10+E10)/3)+(F10+G10+H10+I10+J10))-(K10+L10)</f>
        <v>17.333333333333332</v>
      </c>
      <c r="N10" s="173"/>
    </row>
    <row r="11" spans="2:15" ht="15.75" customHeight="1" x14ac:dyDescent="0.25">
      <c r="B11" s="27">
        <v>4</v>
      </c>
      <c r="C11" s="14">
        <v>8</v>
      </c>
      <c r="D11" s="19">
        <v>8</v>
      </c>
      <c r="E11" s="14">
        <v>6</v>
      </c>
      <c r="F11" s="14">
        <v>4</v>
      </c>
      <c r="G11" s="14">
        <v>4</v>
      </c>
      <c r="H11" s="14">
        <v>4</v>
      </c>
      <c r="I11" s="14">
        <v>4</v>
      </c>
      <c r="J11" s="14">
        <v>5</v>
      </c>
      <c r="L11" s="14"/>
      <c r="M11" s="139">
        <f t="shared" si="0"/>
        <v>28.333333333333332</v>
      </c>
      <c r="N11" s="173">
        <v>3</v>
      </c>
      <c r="O11" s="166" t="s">
        <v>111</v>
      </c>
    </row>
    <row r="12" spans="2:15" ht="15.75" customHeight="1" x14ac:dyDescent="0.25">
      <c r="B12" s="27">
        <v>5</v>
      </c>
      <c r="C12" s="14">
        <v>10</v>
      </c>
      <c r="D12" s="19">
        <v>9</v>
      </c>
      <c r="E12" s="287">
        <v>5</v>
      </c>
      <c r="F12" s="14">
        <v>4</v>
      </c>
      <c r="G12" s="14">
        <v>5</v>
      </c>
      <c r="H12" s="14">
        <v>5</v>
      </c>
      <c r="I12" s="14">
        <v>4</v>
      </c>
      <c r="J12" s="14">
        <v>4</v>
      </c>
      <c r="K12" s="14"/>
      <c r="L12" s="14"/>
      <c r="M12" s="139">
        <f t="shared" si="0"/>
        <v>30</v>
      </c>
      <c r="N12" s="174">
        <v>2</v>
      </c>
      <c r="O12" s="177" t="s">
        <v>110</v>
      </c>
    </row>
    <row r="13" spans="2:15" ht="15.75" customHeight="1" x14ac:dyDescent="0.25">
      <c r="B13" s="27">
        <v>6</v>
      </c>
      <c r="C13" s="14">
        <v>7</v>
      </c>
      <c r="D13" s="19">
        <v>7</v>
      </c>
      <c r="E13" s="14">
        <v>7</v>
      </c>
      <c r="F13" s="14">
        <v>3</v>
      </c>
      <c r="G13" s="14">
        <v>4</v>
      </c>
      <c r="H13" s="14">
        <v>3</v>
      </c>
      <c r="I13" s="14">
        <v>3</v>
      </c>
      <c r="J13" s="14">
        <v>4</v>
      </c>
      <c r="K13" s="14"/>
      <c r="L13" s="14"/>
      <c r="M13" s="139">
        <f t="shared" si="0"/>
        <v>24</v>
      </c>
      <c r="N13" s="174"/>
      <c r="O13" s="137"/>
    </row>
    <row r="14" spans="2:15" ht="15.75" customHeight="1" x14ac:dyDescent="0.25">
      <c r="B14" s="27">
        <v>8</v>
      </c>
      <c r="C14" s="14">
        <v>7</v>
      </c>
      <c r="D14" s="19">
        <v>7</v>
      </c>
      <c r="E14" s="14">
        <v>8</v>
      </c>
      <c r="F14" s="14">
        <v>3</v>
      </c>
      <c r="G14" s="14">
        <v>4</v>
      </c>
      <c r="H14" s="129">
        <v>2</v>
      </c>
      <c r="I14" s="14">
        <v>3</v>
      </c>
      <c r="J14" s="14">
        <v>4</v>
      </c>
      <c r="K14" s="14"/>
      <c r="L14" s="14"/>
      <c r="M14" s="139">
        <f t="shared" si="0"/>
        <v>23.333333333333332</v>
      </c>
      <c r="N14" s="173"/>
    </row>
    <row r="15" spans="2:15" ht="15.75" customHeight="1" x14ac:dyDescent="0.25">
      <c r="B15" s="27">
        <v>9</v>
      </c>
      <c r="C15" s="14">
        <v>7</v>
      </c>
      <c r="D15" s="19">
        <v>7</v>
      </c>
      <c r="E15" s="14">
        <v>9</v>
      </c>
      <c r="F15" s="14">
        <v>3</v>
      </c>
      <c r="G15" s="14">
        <v>5</v>
      </c>
      <c r="H15" s="14">
        <v>4</v>
      </c>
      <c r="I15" s="14">
        <v>3</v>
      </c>
      <c r="J15" s="14">
        <v>5</v>
      </c>
      <c r="K15" s="14"/>
      <c r="L15" s="14"/>
      <c r="M15" s="139">
        <f t="shared" si="0"/>
        <v>27.666666666666668</v>
      </c>
      <c r="N15" s="173"/>
    </row>
    <row r="16" spans="2:15" s="18" customFormat="1" ht="23.25" customHeight="1" x14ac:dyDescent="0.25">
      <c r="B16" s="255" t="s">
        <v>46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7"/>
    </row>
    <row r="17" spans="2:15" ht="15.75" customHeight="1" x14ac:dyDescent="0.25">
      <c r="B17" s="27">
        <v>10</v>
      </c>
      <c r="C17" s="14">
        <v>7</v>
      </c>
      <c r="D17" s="19">
        <v>7</v>
      </c>
      <c r="E17" s="14">
        <v>8</v>
      </c>
      <c r="F17" s="14">
        <v>3</v>
      </c>
      <c r="G17" s="14">
        <v>4</v>
      </c>
      <c r="H17" s="14">
        <v>4</v>
      </c>
      <c r="I17" s="14">
        <v>4</v>
      </c>
      <c r="J17" s="14">
        <v>2</v>
      </c>
      <c r="K17" s="14"/>
      <c r="L17" s="14"/>
      <c r="M17" s="139">
        <f t="shared" ref="M17:M31" si="1">(((C17+D17+E17)/3)+(F17+G17+H17+I17+J17))-(K17+L17)</f>
        <v>24.333333333333332</v>
      </c>
      <c r="N17" s="173"/>
    </row>
    <row r="18" spans="2:15" ht="15.75" customHeight="1" x14ac:dyDescent="0.25">
      <c r="B18" s="27">
        <v>11</v>
      </c>
      <c r="C18" s="14">
        <v>7</v>
      </c>
      <c r="D18" s="19">
        <v>7</v>
      </c>
      <c r="E18" s="14">
        <v>6</v>
      </c>
      <c r="F18" s="14">
        <v>2</v>
      </c>
      <c r="G18" s="14">
        <v>3</v>
      </c>
      <c r="H18" s="14">
        <v>3</v>
      </c>
      <c r="I18" s="14">
        <v>3</v>
      </c>
      <c r="J18" s="14">
        <v>3</v>
      </c>
      <c r="K18" s="14"/>
      <c r="L18" s="14"/>
      <c r="M18" s="139">
        <f t="shared" si="1"/>
        <v>20.666666666666668</v>
      </c>
      <c r="N18" s="173"/>
    </row>
    <row r="19" spans="2:15" ht="15.75" customHeight="1" x14ac:dyDescent="0.25">
      <c r="B19" s="27">
        <v>12</v>
      </c>
      <c r="C19" s="14">
        <v>8</v>
      </c>
      <c r="D19" s="287">
        <v>10</v>
      </c>
      <c r="E19" s="287">
        <v>5</v>
      </c>
      <c r="F19" s="14">
        <v>4</v>
      </c>
      <c r="G19" s="14">
        <v>4</v>
      </c>
      <c r="H19" s="19">
        <v>4</v>
      </c>
      <c r="I19" s="14">
        <v>4</v>
      </c>
      <c r="J19" s="14">
        <v>1</v>
      </c>
      <c r="K19" s="14"/>
      <c r="L19" s="14"/>
      <c r="M19" s="139">
        <f t="shared" si="1"/>
        <v>24.666666666666668</v>
      </c>
      <c r="N19" s="173">
        <v>3</v>
      </c>
      <c r="O19" s="166" t="s">
        <v>113</v>
      </c>
    </row>
    <row r="20" spans="2:15" ht="15.75" customHeight="1" x14ac:dyDescent="0.25">
      <c r="B20" s="27">
        <v>13</v>
      </c>
      <c r="C20" s="14">
        <v>6</v>
      </c>
      <c r="D20" s="19">
        <v>6</v>
      </c>
      <c r="E20" s="14">
        <v>7</v>
      </c>
      <c r="F20" s="14">
        <v>3</v>
      </c>
      <c r="G20" s="14">
        <v>3</v>
      </c>
      <c r="H20" s="14">
        <v>2</v>
      </c>
      <c r="I20" s="14">
        <v>2</v>
      </c>
      <c r="J20" s="14">
        <v>2</v>
      </c>
      <c r="K20" s="14"/>
      <c r="L20" s="14"/>
      <c r="M20" s="139">
        <f t="shared" si="1"/>
        <v>18.333333333333332</v>
      </c>
      <c r="N20" s="173"/>
    </row>
    <row r="21" spans="2:15" ht="15.75" customHeight="1" x14ac:dyDescent="0.25">
      <c r="B21" s="27">
        <v>14</v>
      </c>
      <c r="C21" s="14">
        <v>9</v>
      </c>
      <c r="D21" s="19">
        <v>8</v>
      </c>
      <c r="E21" s="14">
        <v>9</v>
      </c>
      <c r="F21" s="14">
        <v>5</v>
      </c>
      <c r="G21" s="14">
        <v>5</v>
      </c>
      <c r="H21" s="14">
        <v>4</v>
      </c>
      <c r="I21" s="14">
        <v>5</v>
      </c>
      <c r="J21" s="14">
        <v>5</v>
      </c>
      <c r="K21" s="14"/>
      <c r="L21" s="14"/>
      <c r="M21" s="139">
        <f t="shared" si="1"/>
        <v>32.666666666666664</v>
      </c>
      <c r="N21" s="173">
        <v>2</v>
      </c>
      <c r="O21" s="166" t="s">
        <v>112</v>
      </c>
    </row>
    <row r="22" spans="2:15" ht="15.75" customHeight="1" x14ac:dyDescent="0.25">
      <c r="B22" s="27">
        <v>15</v>
      </c>
      <c r="C22" s="14">
        <v>10</v>
      </c>
      <c r="D22" s="19">
        <v>10</v>
      </c>
      <c r="E22" s="14">
        <v>10</v>
      </c>
      <c r="F22" s="14">
        <v>4</v>
      </c>
      <c r="G22" s="14">
        <v>4</v>
      </c>
      <c r="H22" s="14">
        <v>5</v>
      </c>
      <c r="I22" s="14">
        <v>5</v>
      </c>
      <c r="J22" s="14">
        <v>5</v>
      </c>
      <c r="K22" s="14"/>
      <c r="L22" s="14"/>
      <c r="M22" s="139">
        <f t="shared" si="1"/>
        <v>33</v>
      </c>
      <c r="N22" s="173">
        <v>1</v>
      </c>
      <c r="O22" s="166" t="s">
        <v>107</v>
      </c>
    </row>
    <row r="23" spans="2:15" s="18" customFormat="1" ht="23.25" customHeight="1" x14ac:dyDescent="0.25">
      <c r="B23" s="255" t="s">
        <v>13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7"/>
    </row>
    <row r="24" spans="2:15" ht="15.75" customHeight="1" x14ac:dyDescent="0.25">
      <c r="B24" s="27">
        <v>16</v>
      </c>
      <c r="C24" s="14">
        <v>7</v>
      </c>
      <c r="D24" s="19">
        <v>6</v>
      </c>
      <c r="E24" s="14">
        <v>4</v>
      </c>
      <c r="F24" s="14">
        <v>2</v>
      </c>
      <c r="G24" s="14">
        <v>1</v>
      </c>
      <c r="H24" s="14">
        <v>4</v>
      </c>
      <c r="I24" s="14">
        <v>3</v>
      </c>
      <c r="J24" s="14">
        <v>3</v>
      </c>
      <c r="K24" s="14"/>
      <c r="L24" s="14"/>
      <c r="M24" s="139">
        <f>(((C24+D24+E24)/3)+(F24+G24+H24+I24+J24))-(K24+L24)</f>
        <v>18.666666666666668</v>
      </c>
      <c r="N24" s="172"/>
    </row>
    <row r="25" spans="2:15" ht="15.75" customHeight="1" x14ac:dyDescent="0.25">
      <c r="B25" s="27">
        <v>17</v>
      </c>
      <c r="C25" s="14">
        <v>7</v>
      </c>
      <c r="D25" s="14">
        <v>7</v>
      </c>
      <c r="E25" s="14">
        <v>9</v>
      </c>
      <c r="F25" s="14">
        <v>4</v>
      </c>
      <c r="G25" s="14">
        <v>4</v>
      </c>
      <c r="H25" s="14">
        <v>5</v>
      </c>
      <c r="I25" s="14">
        <v>4</v>
      </c>
      <c r="J25" s="14">
        <v>4</v>
      </c>
      <c r="K25" s="14">
        <v>2</v>
      </c>
      <c r="L25" s="14"/>
      <c r="M25" s="139">
        <f t="shared" si="1"/>
        <v>26.666666666666668</v>
      </c>
      <c r="N25" s="172"/>
    </row>
    <row r="26" spans="2:15" ht="15.75" customHeight="1" x14ac:dyDescent="0.25">
      <c r="B26" s="27">
        <v>18</v>
      </c>
      <c r="C26" s="14">
        <v>10</v>
      </c>
      <c r="D26" s="14">
        <v>7</v>
      </c>
      <c r="E26" s="14">
        <v>7</v>
      </c>
      <c r="F26" s="14">
        <v>3</v>
      </c>
      <c r="G26" s="14">
        <v>5</v>
      </c>
      <c r="H26" s="14">
        <v>5</v>
      </c>
      <c r="I26" s="14">
        <v>5</v>
      </c>
      <c r="J26" s="14">
        <v>5</v>
      </c>
      <c r="K26" s="14"/>
      <c r="L26" s="14"/>
      <c r="M26" s="139">
        <f t="shared" si="1"/>
        <v>31</v>
      </c>
      <c r="N26" s="172">
        <v>2</v>
      </c>
      <c r="O26" s="166" t="s">
        <v>115</v>
      </c>
    </row>
    <row r="27" spans="2:15" ht="15.75" customHeight="1" x14ac:dyDescent="0.25">
      <c r="B27" s="27">
        <v>19</v>
      </c>
      <c r="C27" s="14">
        <v>9</v>
      </c>
      <c r="D27" s="14">
        <v>10</v>
      </c>
      <c r="E27" s="14">
        <v>10</v>
      </c>
      <c r="F27" s="14">
        <v>5</v>
      </c>
      <c r="G27" s="14">
        <v>5</v>
      </c>
      <c r="H27" s="14">
        <v>5</v>
      </c>
      <c r="I27" s="14">
        <v>5</v>
      </c>
      <c r="J27" s="14">
        <v>4</v>
      </c>
      <c r="K27" s="14"/>
      <c r="L27" s="14"/>
      <c r="M27" s="139">
        <f t="shared" si="1"/>
        <v>33.666666666666664</v>
      </c>
      <c r="N27" s="173">
        <v>1</v>
      </c>
      <c r="O27" s="166" t="s">
        <v>114</v>
      </c>
    </row>
    <row r="28" spans="2:15" ht="15.75" customHeight="1" x14ac:dyDescent="0.25">
      <c r="B28" s="27">
        <v>20</v>
      </c>
      <c r="C28" s="14">
        <v>7</v>
      </c>
      <c r="D28" s="14">
        <v>8</v>
      </c>
      <c r="E28" s="14">
        <v>6</v>
      </c>
      <c r="F28" s="14">
        <v>4</v>
      </c>
      <c r="G28" s="14">
        <v>5</v>
      </c>
      <c r="H28" s="14">
        <v>4</v>
      </c>
      <c r="I28" s="14">
        <v>3</v>
      </c>
      <c r="J28" s="14">
        <v>4</v>
      </c>
      <c r="K28" s="14"/>
      <c r="L28" s="14"/>
      <c r="M28" s="139">
        <f t="shared" si="1"/>
        <v>27</v>
      </c>
      <c r="N28" s="172"/>
    </row>
    <row r="29" spans="2:15" ht="15.75" customHeight="1" x14ac:dyDescent="0.25">
      <c r="B29" s="27">
        <v>21</v>
      </c>
      <c r="C29" s="35">
        <v>7</v>
      </c>
      <c r="D29" s="35">
        <v>7</v>
      </c>
      <c r="E29" s="35">
        <v>5</v>
      </c>
      <c r="F29" s="35">
        <v>3</v>
      </c>
      <c r="G29" s="35">
        <v>3</v>
      </c>
      <c r="H29" s="35">
        <v>3</v>
      </c>
      <c r="I29" s="35">
        <v>4</v>
      </c>
      <c r="J29" s="35">
        <v>3</v>
      </c>
      <c r="K29" s="35"/>
      <c r="L29" s="35"/>
      <c r="M29" s="139">
        <f t="shared" si="1"/>
        <v>22.333333333333332</v>
      </c>
      <c r="N29" s="175"/>
    </row>
    <row r="30" spans="2:15" ht="15.75" customHeight="1" x14ac:dyDescent="0.25">
      <c r="B30" s="27">
        <v>22</v>
      </c>
      <c r="C30" s="36">
        <v>8</v>
      </c>
      <c r="D30" s="36">
        <v>9</v>
      </c>
      <c r="E30" s="36">
        <v>8</v>
      </c>
      <c r="F30" s="36">
        <v>5</v>
      </c>
      <c r="G30" s="36">
        <v>3</v>
      </c>
      <c r="H30" s="36">
        <v>4</v>
      </c>
      <c r="I30" s="36">
        <v>4</v>
      </c>
      <c r="J30" s="37">
        <v>5</v>
      </c>
      <c r="K30" s="36"/>
      <c r="L30" s="36"/>
      <c r="M30" s="139">
        <f t="shared" si="1"/>
        <v>29.333333333333336</v>
      </c>
      <c r="N30" s="169">
        <v>3</v>
      </c>
      <c r="O30" s="166" t="s">
        <v>91</v>
      </c>
    </row>
    <row r="31" spans="2:15" ht="15.75" customHeight="1" x14ac:dyDescent="0.25">
      <c r="B31" s="27">
        <v>23</v>
      </c>
      <c r="C31" s="36">
        <v>7</v>
      </c>
      <c r="D31" s="36">
        <v>7</v>
      </c>
      <c r="E31" s="288">
        <v>3</v>
      </c>
      <c r="F31" s="36">
        <v>4</v>
      </c>
      <c r="G31" s="36">
        <v>4</v>
      </c>
      <c r="H31" s="36">
        <v>4</v>
      </c>
      <c r="I31" s="36">
        <v>4</v>
      </c>
      <c r="J31" s="37">
        <v>2</v>
      </c>
      <c r="K31" s="36"/>
      <c r="L31" s="36"/>
      <c r="M31" s="139">
        <f t="shared" si="1"/>
        <v>23.666666666666668</v>
      </c>
      <c r="N31" s="176"/>
    </row>
    <row r="32" spans="2:15" ht="23.25" customHeight="1" x14ac:dyDescent="0.35">
      <c r="J32" s="34"/>
    </row>
    <row r="33" spans="10:10" ht="23.25" customHeight="1" x14ac:dyDescent="0.35">
      <c r="J33" s="34"/>
    </row>
    <row r="34" spans="10:10" ht="23.25" customHeight="1" x14ac:dyDescent="0.35">
      <c r="J34" s="34"/>
    </row>
    <row r="35" spans="10:10" ht="23.25" customHeight="1" x14ac:dyDescent="0.35">
      <c r="J35" s="34"/>
    </row>
    <row r="36" spans="10:10" ht="23.25" customHeight="1" x14ac:dyDescent="0.35">
      <c r="J36" s="34"/>
    </row>
    <row r="37" spans="10:10" ht="23.25" customHeight="1" x14ac:dyDescent="0.35">
      <c r="J37" s="34"/>
    </row>
    <row r="38" spans="10:10" ht="23.25" customHeight="1" x14ac:dyDescent="0.35">
      <c r="J38" s="34"/>
    </row>
    <row r="39" spans="10:10" ht="23.25" customHeight="1" x14ac:dyDescent="0.35">
      <c r="J39" s="34"/>
    </row>
    <row r="40" spans="10:10" ht="23.25" customHeight="1" x14ac:dyDescent="0.35">
      <c r="J40" s="34"/>
    </row>
    <row r="41" spans="10:10" ht="23.25" customHeight="1" x14ac:dyDescent="0.35">
      <c r="J41" s="34"/>
    </row>
    <row r="42" spans="10:10" ht="23.25" customHeight="1" x14ac:dyDescent="0.35">
      <c r="J42" s="34"/>
    </row>
    <row r="43" spans="10:10" ht="23.25" customHeight="1" x14ac:dyDescent="0.35">
      <c r="J43" s="34"/>
    </row>
    <row r="44" spans="10:10" ht="23.25" customHeight="1" x14ac:dyDescent="0.35">
      <c r="J44" s="34"/>
    </row>
    <row r="45" spans="10:10" ht="23.25" customHeight="1" x14ac:dyDescent="0.35">
      <c r="J45" s="34"/>
    </row>
    <row r="46" spans="10:10" ht="23.25" customHeight="1" x14ac:dyDescent="0.35">
      <c r="J46" s="34"/>
    </row>
    <row r="47" spans="10:10" ht="23.25" customHeight="1" x14ac:dyDescent="0.35">
      <c r="J47" s="34"/>
    </row>
    <row r="48" spans="10:10" ht="23.25" customHeight="1" x14ac:dyDescent="0.35">
      <c r="J48" s="34"/>
    </row>
    <row r="49" spans="10:10" ht="23.25" customHeight="1" x14ac:dyDescent="0.35">
      <c r="J49" s="34"/>
    </row>
    <row r="50" spans="10:10" ht="23.25" customHeight="1" x14ac:dyDescent="0.35">
      <c r="J50" s="34"/>
    </row>
    <row r="51" spans="10:10" ht="23.25" customHeight="1" x14ac:dyDescent="0.35">
      <c r="J51" s="34"/>
    </row>
    <row r="52" spans="10:10" ht="23.25" customHeight="1" x14ac:dyDescent="0.35">
      <c r="J52" s="34"/>
    </row>
    <row r="53" spans="10:10" ht="23.25" customHeight="1" x14ac:dyDescent="0.35">
      <c r="J53" s="34"/>
    </row>
    <row r="54" spans="10:10" ht="23.25" customHeight="1" x14ac:dyDescent="0.35">
      <c r="J54" s="34"/>
    </row>
    <row r="55" spans="10:10" ht="23.25" customHeight="1" x14ac:dyDescent="0.35">
      <c r="J55" s="34"/>
    </row>
    <row r="56" spans="10:10" ht="23.25" customHeight="1" x14ac:dyDescent="0.35">
      <c r="J56" s="34"/>
    </row>
    <row r="57" spans="10:10" ht="23.25" customHeight="1" x14ac:dyDescent="0.35">
      <c r="J57" s="34"/>
    </row>
    <row r="58" spans="10:10" ht="23.25" customHeight="1" x14ac:dyDescent="0.35">
      <c r="J58" s="34"/>
    </row>
    <row r="59" spans="10:10" ht="23.25" customHeight="1" x14ac:dyDescent="0.35">
      <c r="J59" s="34"/>
    </row>
    <row r="60" spans="10:10" ht="23.25" customHeight="1" x14ac:dyDescent="0.35">
      <c r="J60" s="34"/>
    </row>
    <row r="61" spans="10:10" ht="23.25" customHeight="1" x14ac:dyDescent="0.35">
      <c r="J61" s="34"/>
    </row>
    <row r="62" spans="10:10" ht="23.25" customHeight="1" x14ac:dyDescent="0.35">
      <c r="J62" s="34"/>
    </row>
    <row r="63" spans="10:10" ht="23.25" customHeight="1" x14ac:dyDescent="0.35">
      <c r="J63" s="34"/>
    </row>
    <row r="64" spans="10:10" ht="23.25" customHeight="1" x14ac:dyDescent="0.35">
      <c r="J64" s="34"/>
    </row>
    <row r="65" spans="10:10" ht="23.25" customHeight="1" x14ac:dyDescent="0.35">
      <c r="J65" s="34"/>
    </row>
    <row r="66" spans="10:10" ht="23.25" customHeight="1" x14ac:dyDescent="0.35">
      <c r="J66" s="34"/>
    </row>
    <row r="67" spans="10:10" ht="23.25" customHeight="1" x14ac:dyDescent="0.35">
      <c r="J67" s="34"/>
    </row>
    <row r="68" spans="10:10" ht="23.25" customHeight="1" x14ac:dyDescent="0.35">
      <c r="J68" s="34"/>
    </row>
    <row r="69" spans="10:10" ht="23.25" customHeight="1" x14ac:dyDescent="0.35">
      <c r="J69" s="34"/>
    </row>
    <row r="70" spans="10:10" ht="23.25" customHeight="1" x14ac:dyDescent="0.35">
      <c r="J70" s="34"/>
    </row>
    <row r="71" spans="10:10" ht="23.25" customHeight="1" x14ac:dyDescent="0.35">
      <c r="J71" s="34"/>
    </row>
    <row r="72" spans="10:10" ht="23.25" customHeight="1" x14ac:dyDescent="0.35">
      <c r="J72" s="34"/>
    </row>
    <row r="73" spans="10:10" ht="23.25" customHeight="1" x14ac:dyDescent="0.35">
      <c r="J73" s="34"/>
    </row>
    <row r="74" spans="10:10" ht="23.25" customHeight="1" x14ac:dyDescent="0.35">
      <c r="J74" s="34"/>
    </row>
    <row r="75" spans="10:10" ht="23.25" customHeight="1" x14ac:dyDescent="0.35">
      <c r="J75" s="34"/>
    </row>
    <row r="76" spans="10:10" ht="23.25" customHeight="1" x14ac:dyDescent="0.35">
      <c r="J76" s="34"/>
    </row>
    <row r="77" spans="10:10" ht="23.25" customHeight="1" x14ac:dyDescent="0.35">
      <c r="J77" s="34"/>
    </row>
    <row r="78" spans="10:10" ht="23.25" customHeight="1" x14ac:dyDescent="0.35">
      <c r="J78" s="34"/>
    </row>
    <row r="79" spans="10:10" ht="23.25" customHeight="1" x14ac:dyDescent="0.35">
      <c r="J79" s="34"/>
    </row>
    <row r="80" spans="10:10" ht="23.25" customHeight="1" x14ac:dyDescent="0.35">
      <c r="J80" s="34"/>
    </row>
    <row r="81" spans="10:10" ht="23.25" customHeight="1" x14ac:dyDescent="0.35">
      <c r="J81" s="34"/>
    </row>
    <row r="82" spans="10:10" ht="23.25" customHeight="1" x14ac:dyDescent="0.35">
      <c r="J82" s="34"/>
    </row>
    <row r="83" spans="10:10" ht="23.25" customHeight="1" x14ac:dyDescent="0.35">
      <c r="J83" s="34"/>
    </row>
    <row r="84" spans="10:10" ht="23.25" customHeight="1" x14ac:dyDescent="0.35">
      <c r="J84" s="34"/>
    </row>
    <row r="85" spans="10:10" ht="23.25" customHeight="1" x14ac:dyDescent="0.35">
      <c r="J85" s="34"/>
    </row>
    <row r="86" spans="10:10" ht="23.25" customHeight="1" x14ac:dyDescent="0.35">
      <c r="J86" s="34"/>
    </row>
    <row r="87" spans="10:10" ht="23.25" customHeight="1" x14ac:dyDescent="0.35">
      <c r="J87" s="34"/>
    </row>
    <row r="88" spans="10:10" ht="23.25" customHeight="1" x14ac:dyDescent="0.35">
      <c r="J88" s="34"/>
    </row>
    <row r="89" spans="10:10" ht="23.25" customHeight="1" x14ac:dyDescent="0.35">
      <c r="J89" s="34"/>
    </row>
    <row r="90" spans="10:10" ht="23.25" customHeight="1" x14ac:dyDescent="0.35">
      <c r="J90" s="34"/>
    </row>
    <row r="91" spans="10:10" ht="23.25" customHeight="1" x14ac:dyDescent="0.35">
      <c r="J91" s="34"/>
    </row>
    <row r="92" spans="10:10" ht="23.25" customHeight="1" x14ac:dyDescent="0.35">
      <c r="J92" s="34"/>
    </row>
    <row r="93" spans="10:10" ht="23.25" customHeight="1" x14ac:dyDescent="0.35">
      <c r="J93" s="34"/>
    </row>
    <row r="94" spans="10:10" ht="23.25" customHeight="1" x14ac:dyDescent="0.35">
      <c r="J94" s="34"/>
    </row>
    <row r="95" spans="10:10" ht="23.25" customHeight="1" x14ac:dyDescent="0.35">
      <c r="J95" s="34"/>
    </row>
    <row r="96" spans="10:10" ht="23.25" customHeight="1" x14ac:dyDescent="0.35">
      <c r="J96" s="34"/>
    </row>
    <row r="97" spans="10:10" ht="23.25" customHeight="1" x14ac:dyDescent="0.35">
      <c r="J97" s="34"/>
    </row>
    <row r="98" spans="10:10" ht="23.25" customHeight="1" x14ac:dyDescent="0.35">
      <c r="J98" s="34"/>
    </row>
    <row r="99" spans="10:10" ht="23.25" customHeight="1" x14ac:dyDescent="0.35">
      <c r="J99" s="34"/>
    </row>
    <row r="100" spans="10:10" ht="23.25" customHeight="1" x14ac:dyDescent="0.35">
      <c r="J100" s="34"/>
    </row>
    <row r="101" spans="10:10" ht="23.25" customHeight="1" x14ac:dyDescent="0.35">
      <c r="J101" s="34"/>
    </row>
    <row r="102" spans="10:10" ht="23.25" customHeight="1" x14ac:dyDescent="0.35">
      <c r="J102" s="34"/>
    </row>
    <row r="103" spans="10:10" ht="23.25" customHeight="1" x14ac:dyDescent="0.35">
      <c r="J103" s="34"/>
    </row>
    <row r="104" spans="10:10" ht="23.25" customHeight="1" x14ac:dyDescent="0.35">
      <c r="J104" s="34"/>
    </row>
    <row r="105" spans="10:10" ht="23.25" customHeight="1" x14ac:dyDescent="0.35">
      <c r="J105" s="34"/>
    </row>
    <row r="106" spans="10:10" ht="23.25" customHeight="1" x14ac:dyDescent="0.35">
      <c r="J106" s="34"/>
    </row>
    <row r="107" spans="10:10" ht="23.25" customHeight="1" x14ac:dyDescent="0.35">
      <c r="J107" s="34"/>
    </row>
    <row r="108" spans="10:10" ht="23.25" customHeight="1" x14ac:dyDescent="0.35">
      <c r="J108" s="34"/>
    </row>
    <row r="109" spans="10:10" ht="23.25" customHeight="1" x14ac:dyDescent="0.35">
      <c r="J109" s="34"/>
    </row>
    <row r="110" spans="10:10" ht="23.25" customHeight="1" x14ac:dyDescent="0.35">
      <c r="J110" s="34"/>
    </row>
    <row r="111" spans="10:10" ht="23.25" customHeight="1" x14ac:dyDescent="0.35">
      <c r="J111" s="34"/>
    </row>
    <row r="112" spans="10:10" ht="23.25" customHeight="1" x14ac:dyDescent="0.35">
      <c r="J112" s="34"/>
    </row>
    <row r="113" spans="10:10" ht="23.25" customHeight="1" x14ac:dyDescent="0.35">
      <c r="J113" s="34"/>
    </row>
    <row r="114" spans="10:10" ht="23.25" customHeight="1" x14ac:dyDescent="0.35">
      <c r="J114" s="34"/>
    </row>
    <row r="115" spans="10:10" ht="23.25" customHeight="1" x14ac:dyDescent="0.35">
      <c r="J115" s="34"/>
    </row>
    <row r="116" spans="10:10" ht="23.25" customHeight="1" x14ac:dyDescent="0.35">
      <c r="J116" s="34"/>
    </row>
    <row r="117" spans="10:10" ht="23.25" customHeight="1" x14ac:dyDescent="0.35">
      <c r="J117" s="34"/>
    </row>
    <row r="118" spans="10:10" ht="23.25" customHeight="1" x14ac:dyDescent="0.35">
      <c r="J118" s="34"/>
    </row>
    <row r="119" spans="10:10" ht="23.25" customHeight="1" x14ac:dyDescent="0.35">
      <c r="J119" s="34"/>
    </row>
    <row r="120" spans="10:10" ht="23.25" customHeight="1" x14ac:dyDescent="0.35">
      <c r="J120" s="34"/>
    </row>
    <row r="121" spans="10:10" ht="23.25" customHeight="1" x14ac:dyDescent="0.35">
      <c r="J121" s="34"/>
    </row>
    <row r="122" spans="10:10" ht="23.25" customHeight="1" x14ac:dyDescent="0.35">
      <c r="J122" s="34"/>
    </row>
    <row r="123" spans="10:10" ht="23.25" customHeight="1" x14ac:dyDescent="0.35">
      <c r="J123" s="34"/>
    </row>
    <row r="124" spans="10:10" ht="23.25" customHeight="1" x14ac:dyDescent="0.35">
      <c r="J124" s="34"/>
    </row>
    <row r="125" spans="10:10" ht="23.25" customHeight="1" x14ac:dyDescent="0.35">
      <c r="J125" s="34"/>
    </row>
    <row r="126" spans="10:10" ht="23.25" customHeight="1" x14ac:dyDescent="0.35">
      <c r="J126" s="34"/>
    </row>
    <row r="127" spans="10:10" ht="23.25" customHeight="1" x14ac:dyDescent="0.35">
      <c r="J127" s="34"/>
    </row>
    <row r="128" spans="10:10" ht="23.25" customHeight="1" x14ac:dyDescent="0.35">
      <c r="J128" s="34"/>
    </row>
    <row r="129" spans="10:10" ht="23.25" customHeight="1" x14ac:dyDescent="0.35">
      <c r="J129" s="34"/>
    </row>
    <row r="130" spans="10:10" ht="23.25" customHeight="1" x14ac:dyDescent="0.35">
      <c r="J130" s="34"/>
    </row>
    <row r="131" spans="10:10" ht="23.25" customHeight="1" x14ac:dyDescent="0.35">
      <c r="J131" s="34"/>
    </row>
    <row r="132" spans="10:10" ht="23.25" customHeight="1" x14ac:dyDescent="0.35">
      <c r="J132" s="34"/>
    </row>
    <row r="133" spans="10:10" ht="23.25" customHeight="1" x14ac:dyDescent="0.35">
      <c r="J133" s="34"/>
    </row>
    <row r="134" spans="10:10" ht="23.25" customHeight="1" x14ac:dyDescent="0.35">
      <c r="J134" s="34"/>
    </row>
    <row r="135" spans="10:10" ht="23.25" customHeight="1" x14ac:dyDescent="0.35">
      <c r="J135" s="34"/>
    </row>
    <row r="136" spans="10:10" ht="23.25" customHeight="1" x14ac:dyDescent="0.35">
      <c r="J136" s="34"/>
    </row>
    <row r="137" spans="10:10" ht="23.25" customHeight="1" x14ac:dyDescent="0.35">
      <c r="J137" s="34"/>
    </row>
    <row r="138" spans="10:10" ht="23.25" customHeight="1" x14ac:dyDescent="0.35">
      <c r="J138" s="34"/>
    </row>
    <row r="139" spans="10:10" ht="23.25" customHeight="1" x14ac:dyDescent="0.35">
      <c r="J139" s="34"/>
    </row>
    <row r="140" spans="10:10" ht="23.25" customHeight="1" x14ac:dyDescent="0.35">
      <c r="J140" s="34"/>
    </row>
    <row r="141" spans="10:10" ht="23.25" customHeight="1" x14ac:dyDescent="0.35">
      <c r="J141" s="34"/>
    </row>
    <row r="142" spans="10:10" ht="23.25" customHeight="1" x14ac:dyDescent="0.35">
      <c r="J142" s="34"/>
    </row>
    <row r="143" spans="10:10" ht="23.25" customHeight="1" x14ac:dyDescent="0.35">
      <c r="J143" s="34"/>
    </row>
    <row r="144" spans="10:10" ht="23.25" customHeight="1" x14ac:dyDescent="0.35">
      <c r="J144" s="34"/>
    </row>
    <row r="145" spans="10:10" ht="23.25" customHeight="1" x14ac:dyDescent="0.35">
      <c r="J145" s="34"/>
    </row>
    <row r="146" spans="10:10" ht="23.25" customHeight="1" x14ac:dyDescent="0.35">
      <c r="J146" s="34"/>
    </row>
    <row r="147" spans="10:10" ht="23.25" customHeight="1" x14ac:dyDescent="0.35">
      <c r="J147" s="34"/>
    </row>
    <row r="148" spans="10:10" ht="23.25" customHeight="1" x14ac:dyDescent="0.35">
      <c r="J148" s="34"/>
    </row>
    <row r="149" spans="10:10" ht="23.25" customHeight="1" x14ac:dyDescent="0.35">
      <c r="J149" s="34"/>
    </row>
    <row r="150" spans="10:10" ht="23.25" customHeight="1" x14ac:dyDescent="0.35">
      <c r="J150" s="34"/>
    </row>
    <row r="151" spans="10:10" ht="23.25" customHeight="1" x14ac:dyDescent="0.35">
      <c r="J151" s="34"/>
    </row>
    <row r="152" spans="10:10" ht="23.25" customHeight="1" x14ac:dyDescent="0.35">
      <c r="J152" s="34"/>
    </row>
    <row r="153" spans="10:10" ht="23.25" customHeight="1" x14ac:dyDescent="0.35">
      <c r="J153" s="34"/>
    </row>
    <row r="154" spans="10:10" ht="23.25" customHeight="1" x14ac:dyDescent="0.35">
      <c r="J154" s="34"/>
    </row>
    <row r="155" spans="10:10" ht="23.25" customHeight="1" x14ac:dyDescent="0.35">
      <c r="J155" s="34"/>
    </row>
    <row r="156" spans="10:10" ht="23.25" customHeight="1" x14ac:dyDescent="0.35">
      <c r="J156" s="34"/>
    </row>
    <row r="157" spans="10:10" ht="23.25" customHeight="1" x14ac:dyDescent="0.35">
      <c r="J157" s="34"/>
    </row>
    <row r="158" spans="10:10" ht="23.25" customHeight="1" x14ac:dyDescent="0.35">
      <c r="J158" s="34"/>
    </row>
    <row r="159" spans="10:10" ht="23.25" customHeight="1" x14ac:dyDescent="0.35">
      <c r="J159" s="34"/>
    </row>
    <row r="160" spans="10:10" ht="23.25" customHeight="1" x14ac:dyDescent="0.35">
      <c r="J160" s="34"/>
    </row>
    <row r="161" spans="10:10" ht="23.25" customHeight="1" x14ac:dyDescent="0.35">
      <c r="J161" s="34"/>
    </row>
    <row r="162" spans="10:10" ht="23.25" customHeight="1" x14ac:dyDescent="0.35">
      <c r="J162" s="34"/>
    </row>
    <row r="163" spans="10:10" ht="23.25" customHeight="1" x14ac:dyDescent="0.35">
      <c r="J163" s="34"/>
    </row>
    <row r="164" spans="10:10" ht="23.25" customHeight="1" x14ac:dyDescent="0.35">
      <c r="J164" s="34"/>
    </row>
    <row r="165" spans="10:10" ht="23.25" customHeight="1" x14ac:dyDescent="0.35">
      <c r="J165" s="34"/>
    </row>
    <row r="166" spans="10:10" ht="23.25" customHeight="1" x14ac:dyDescent="0.35">
      <c r="J166" s="34"/>
    </row>
    <row r="167" spans="10:10" ht="23.25" customHeight="1" x14ac:dyDescent="0.35">
      <c r="J167" s="34"/>
    </row>
    <row r="168" spans="10:10" ht="23.25" customHeight="1" x14ac:dyDescent="0.35">
      <c r="J168" s="34"/>
    </row>
    <row r="169" spans="10:10" ht="23.25" customHeight="1" x14ac:dyDescent="0.35">
      <c r="J169" s="34"/>
    </row>
    <row r="170" spans="10:10" ht="23.25" customHeight="1" x14ac:dyDescent="0.35">
      <c r="J170" s="34"/>
    </row>
    <row r="171" spans="10:10" ht="23.25" customHeight="1" x14ac:dyDescent="0.35">
      <c r="J171" s="34"/>
    </row>
    <row r="172" spans="10:10" ht="23.25" customHeight="1" x14ac:dyDescent="0.35">
      <c r="J172" s="34"/>
    </row>
    <row r="173" spans="10:10" ht="23.25" customHeight="1" x14ac:dyDescent="0.35">
      <c r="J173" s="34"/>
    </row>
    <row r="174" spans="10:10" ht="23.25" customHeight="1" x14ac:dyDescent="0.35">
      <c r="J174" s="34"/>
    </row>
    <row r="175" spans="10:10" ht="23.25" customHeight="1" x14ac:dyDescent="0.35">
      <c r="J175" s="34"/>
    </row>
    <row r="176" spans="10:10" ht="23.25" customHeight="1" x14ac:dyDescent="0.35">
      <c r="J176" s="34"/>
    </row>
    <row r="177" spans="10:10" ht="23.25" customHeight="1" x14ac:dyDescent="0.35">
      <c r="J177" s="34"/>
    </row>
    <row r="178" spans="10:10" ht="23.25" customHeight="1" x14ac:dyDescent="0.35">
      <c r="J178" s="34"/>
    </row>
    <row r="179" spans="10:10" ht="23.25" customHeight="1" x14ac:dyDescent="0.35">
      <c r="J179" s="34"/>
    </row>
    <row r="180" spans="10:10" ht="23.25" customHeight="1" x14ac:dyDescent="0.35">
      <c r="J180" s="34"/>
    </row>
    <row r="181" spans="10:10" ht="23.25" customHeight="1" x14ac:dyDescent="0.35">
      <c r="J181" s="34"/>
    </row>
    <row r="182" spans="10:10" ht="23.25" customHeight="1" x14ac:dyDescent="0.35">
      <c r="J182" s="34"/>
    </row>
    <row r="183" spans="10:10" ht="23.25" customHeight="1" x14ac:dyDescent="0.35">
      <c r="J183" s="34"/>
    </row>
    <row r="184" spans="10:10" ht="23.25" customHeight="1" x14ac:dyDescent="0.35">
      <c r="J184" s="34"/>
    </row>
    <row r="185" spans="10:10" ht="23.25" customHeight="1" x14ac:dyDescent="0.35">
      <c r="J185" s="34"/>
    </row>
    <row r="186" spans="10:10" ht="23.25" customHeight="1" x14ac:dyDescent="0.35">
      <c r="J186" s="34"/>
    </row>
    <row r="187" spans="10:10" ht="23.25" customHeight="1" x14ac:dyDescent="0.35">
      <c r="J187" s="34"/>
    </row>
    <row r="188" spans="10:10" ht="23.25" customHeight="1" x14ac:dyDescent="0.35">
      <c r="J188" s="34"/>
    </row>
    <row r="189" spans="10:10" ht="23.25" customHeight="1" x14ac:dyDescent="0.35">
      <c r="J189" s="34"/>
    </row>
    <row r="190" spans="10:10" ht="23.25" customHeight="1" x14ac:dyDescent="0.35">
      <c r="J190" s="34"/>
    </row>
    <row r="191" spans="10:10" ht="23.25" customHeight="1" x14ac:dyDescent="0.35">
      <c r="J191" s="34"/>
    </row>
    <row r="192" spans="10:10" ht="23.25" customHeight="1" x14ac:dyDescent="0.35">
      <c r="J192" s="34"/>
    </row>
    <row r="193" spans="10:10" ht="23.25" customHeight="1" x14ac:dyDescent="0.35">
      <c r="J193" s="34"/>
    </row>
    <row r="194" spans="10:10" ht="23.25" customHeight="1" x14ac:dyDescent="0.35">
      <c r="J194" s="34"/>
    </row>
    <row r="195" spans="10:10" ht="23.25" customHeight="1" x14ac:dyDescent="0.35">
      <c r="J195" s="34"/>
    </row>
    <row r="196" spans="10:10" ht="23.25" customHeight="1" x14ac:dyDescent="0.35">
      <c r="J196" s="34"/>
    </row>
    <row r="197" spans="10:10" ht="23.25" customHeight="1" x14ac:dyDescent="0.35">
      <c r="J197" s="34"/>
    </row>
    <row r="198" spans="10:10" ht="23.25" customHeight="1" x14ac:dyDescent="0.35">
      <c r="J198" s="34"/>
    </row>
    <row r="199" spans="10:10" ht="23.25" customHeight="1" x14ac:dyDescent="0.35">
      <c r="J199" s="34"/>
    </row>
    <row r="200" spans="10:10" ht="23.25" customHeight="1" x14ac:dyDescent="0.35">
      <c r="J200" s="34"/>
    </row>
    <row r="201" spans="10:10" ht="23.25" customHeight="1" x14ac:dyDescent="0.35">
      <c r="J201" s="34"/>
    </row>
    <row r="202" spans="10:10" ht="23.25" customHeight="1" x14ac:dyDescent="0.35">
      <c r="J202" s="34"/>
    </row>
    <row r="203" spans="10:10" ht="23.25" customHeight="1" x14ac:dyDescent="0.35">
      <c r="J203" s="34"/>
    </row>
    <row r="204" spans="10:10" ht="23.25" customHeight="1" x14ac:dyDescent="0.35">
      <c r="J204" s="34"/>
    </row>
    <row r="205" spans="10:10" ht="23.25" customHeight="1" x14ac:dyDescent="0.35">
      <c r="J205" s="34"/>
    </row>
    <row r="206" spans="10:10" ht="23.25" customHeight="1" x14ac:dyDescent="0.35">
      <c r="J206" s="34"/>
    </row>
    <row r="207" spans="10:10" ht="23.25" customHeight="1" x14ac:dyDescent="0.35">
      <c r="J207" s="34"/>
    </row>
    <row r="208" spans="10:10" ht="23.25" customHeight="1" x14ac:dyDescent="0.35">
      <c r="J208" s="34"/>
    </row>
    <row r="209" spans="10:10" ht="23.25" customHeight="1" x14ac:dyDescent="0.35">
      <c r="J209" s="34"/>
    </row>
    <row r="210" spans="10:10" ht="23.25" customHeight="1" x14ac:dyDescent="0.35">
      <c r="J210" s="34"/>
    </row>
    <row r="211" spans="10:10" ht="23.25" customHeight="1" x14ac:dyDescent="0.35">
      <c r="J211" s="34"/>
    </row>
    <row r="212" spans="10:10" ht="23.25" customHeight="1" x14ac:dyDescent="0.35">
      <c r="J212" s="34"/>
    </row>
    <row r="213" spans="10:10" ht="23.25" customHeight="1" x14ac:dyDescent="0.35">
      <c r="J213" s="34"/>
    </row>
    <row r="214" spans="10:10" ht="23.25" customHeight="1" x14ac:dyDescent="0.35">
      <c r="J214" s="34"/>
    </row>
    <row r="215" spans="10:10" ht="23.25" customHeight="1" x14ac:dyDescent="0.35">
      <c r="J215" s="34"/>
    </row>
    <row r="216" spans="10:10" ht="23.25" customHeight="1" x14ac:dyDescent="0.35">
      <c r="J216" s="34"/>
    </row>
    <row r="217" spans="10:10" ht="23.25" customHeight="1" x14ac:dyDescent="0.35">
      <c r="J217" s="34"/>
    </row>
    <row r="218" spans="10:10" ht="23.25" customHeight="1" x14ac:dyDescent="0.35">
      <c r="J218" s="34"/>
    </row>
    <row r="219" spans="10:10" ht="23.25" customHeight="1" x14ac:dyDescent="0.35">
      <c r="J219" s="34"/>
    </row>
    <row r="220" spans="10:10" ht="23.25" customHeight="1" x14ac:dyDescent="0.35">
      <c r="J220" s="34"/>
    </row>
    <row r="221" spans="10:10" ht="23.25" customHeight="1" x14ac:dyDescent="0.35">
      <c r="J221" s="34"/>
    </row>
    <row r="222" spans="10:10" ht="23.25" customHeight="1" x14ac:dyDescent="0.35">
      <c r="J222" s="34"/>
    </row>
    <row r="223" spans="10:10" ht="23.25" customHeight="1" x14ac:dyDescent="0.35">
      <c r="J223" s="34"/>
    </row>
    <row r="224" spans="10:10" ht="23.25" customHeight="1" x14ac:dyDescent="0.35">
      <c r="J224" s="34"/>
    </row>
    <row r="225" spans="10:10" ht="23.25" customHeight="1" x14ac:dyDescent="0.35">
      <c r="J225" s="34"/>
    </row>
    <row r="226" spans="10:10" ht="23.25" customHeight="1" x14ac:dyDescent="0.35">
      <c r="J226" s="34"/>
    </row>
    <row r="227" spans="10:10" ht="23.25" customHeight="1" x14ac:dyDescent="0.35">
      <c r="J227" s="34"/>
    </row>
    <row r="228" spans="10:10" ht="23.25" customHeight="1" x14ac:dyDescent="0.35">
      <c r="J228" s="34"/>
    </row>
    <row r="229" spans="10:10" ht="23.25" customHeight="1" x14ac:dyDescent="0.35">
      <c r="J229" s="34"/>
    </row>
    <row r="230" spans="10:10" ht="23.25" customHeight="1" x14ac:dyDescent="0.35">
      <c r="J230" s="34"/>
    </row>
    <row r="231" spans="10:10" ht="23.25" customHeight="1" x14ac:dyDescent="0.35">
      <c r="J231" s="34"/>
    </row>
    <row r="232" spans="10:10" ht="23.25" customHeight="1" x14ac:dyDescent="0.35">
      <c r="J232" s="34"/>
    </row>
    <row r="233" spans="10:10" ht="23.25" customHeight="1" x14ac:dyDescent="0.35">
      <c r="J233" s="34"/>
    </row>
    <row r="234" spans="10:10" ht="23.25" customHeight="1" x14ac:dyDescent="0.35">
      <c r="J234" s="34"/>
    </row>
    <row r="235" spans="10:10" ht="23.25" customHeight="1" x14ac:dyDescent="0.35">
      <c r="J235" s="34"/>
    </row>
    <row r="236" spans="10:10" ht="23.25" customHeight="1" x14ac:dyDescent="0.35">
      <c r="J236" s="34"/>
    </row>
    <row r="237" spans="10:10" ht="23.25" customHeight="1" x14ac:dyDescent="0.35">
      <c r="J237" s="34"/>
    </row>
    <row r="238" spans="10:10" ht="23.25" customHeight="1" x14ac:dyDescent="0.35">
      <c r="J238" s="34"/>
    </row>
    <row r="239" spans="10:10" ht="23.25" customHeight="1" x14ac:dyDescent="0.35">
      <c r="J239" s="34"/>
    </row>
    <row r="240" spans="10:10" ht="23.25" customHeight="1" x14ac:dyDescent="0.35">
      <c r="J240" s="34"/>
    </row>
    <row r="241" spans="10:10" ht="23.25" customHeight="1" x14ac:dyDescent="0.35">
      <c r="J241" s="34"/>
    </row>
    <row r="242" spans="10:10" ht="23.25" customHeight="1" x14ac:dyDescent="0.35">
      <c r="J242" s="34"/>
    </row>
    <row r="243" spans="10:10" ht="23.25" customHeight="1" x14ac:dyDescent="0.35">
      <c r="J243" s="34"/>
    </row>
    <row r="244" spans="10:10" ht="23.25" customHeight="1" x14ac:dyDescent="0.35">
      <c r="J244" s="34"/>
    </row>
    <row r="245" spans="10:10" ht="23.25" customHeight="1" x14ac:dyDescent="0.35">
      <c r="J245" s="34"/>
    </row>
    <row r="246" spans="10:10" ht="23.25" customHeight="1" x14ac:dyDescent="0.35">
      <c r="J246" s="34"/>
    </row>
    <row r="247" spans="10:10" ht="23.25" customHeight="1" x14ac:dyDescent="0.35">
      <c r="J247" s="34"/>
    </row>
    <row r="248" spans="10:10" ht="23.25" customHeight="1" x14ac:dyDescent="0.35">
      <c r="J248" s="34"/>
    </row>
    <row r="249" spans="10:10" ht="23.25" customHeight="1" x14ac:dyDescent="0.35">
      <c r="J249" s="34"/>
    </row>
    <row r="250" spans="10:10" ht="23.25" customHeight="1" x14ac:dyDescent="0.35">
      <c r="J250" s="34"/>
    </row>
    <row r="251" spans="10:10" ht="23.25" customHeight="1" x14ac:dyDescent="0.35">
      <c r="J251" s="34"/>
    </row>
    <row r="252" spans="10:10" ht="23.25" customHeight="1" x14ac:dyDescent="0.35">
      <c r="J252" s="34"/>
    </row>
    <row r="253" spans="10:10" ht="23.25" customHeight="1" x14ac:dyDescent="0.35">
      <c r="J253" s="34"/>
    </row>
    <row r="254" spans="10:10" ht="23.25" customHeight="1" x14ac:dyDescent="0.35">
      <c r="J254" s="34"/>
    </row>
    <row r="255" spans="10:10" ht="23.25" customHeight="1" x14ac:dyDescent="0.35">
      <c r="J255" s="34"/>
    </row>
    <row r="256" spans="10:10" ht="23.25" customHeight="1" x14ac:dyDescent="0.35">
      <c r="J256" s="34"/>
    </row>
    <row r="257" spans="10:10" ht="23.25" customHeight="1" x14ac:dyDescent="0.35">
      <c r="J257" s="34"/>
    </row>
    <row r="258" spans="10:10" ht="23.25" customHeight="1" x14ac:dyDescent="0.35">
      <c r="J258" s="34"/>
    </row>
    <row r="259" spans="10:10" ht="23.25" customHeight="1" x14ac:dyDescent="0.35">
      <c r="J259" s="34"/>
    </row>
    <row r="260" spans="10:10" ht="23.25" customHeight="1" x14ac:dyDescent="0.35">
      <c r="J260" s="34"/>
    </row>
    <row r="261" spans="10:10" ht="23.25" customHeight="1" x14ac:dyDescent="0.35">
      <c r="J261" s="34"/>
    </row>
    <row r="262" spans="10:10" ht="23.25" customHeight="1" x14ac:dyDescent="0.35">
      <c r="J262" s="34"/>
    </row>
    <row r="263" spans="10:10" ht="23.25" customHeight="1" x14ac:dyDescent="0.35">
      <c r="J263" s="34"/>
    </row>
    <row r="264" spans="10:10" ht="23.25" customHeight="1" x14ac:dyDescent="0.35">
      <c r="J264" s="34"/>
    </row>
    <row r="265" spans="10:10" ht="23.25" customHeight="1" x14ac:dyDescent="0.35">
      <c r="J265" s="34"/>
    </row>
    <row r="266" spans="10:10" ht="23.25" customHeight="1" x14ac:dyDescent="0.35">
      <c r="J266" s="34"/>
    </row>
    <row r="267" spans="10:10" ht="23.25" customHeight="1" x14ac:dyDescent="0.35">
      <c r="J267" s="34"/>
    </row>
    <row r="268" spans="10:10" ht="23.25" customHeight="1" x14ac:dyDescent="0.35">
      <c r="J268" s="34"/>
    </row>
    <row r="269" spans="10:10" ht="23.25" customHeight="1" x14ac:dyDescent="0.35">
      <c r="J269" s="34"/>
    </row>
    <row r="270" spans="10:10" ht="23.25" customHeight="1" x14ac:dyDescent="0.35">
      <c r="J270" s="34"/>
    </row>
    <row r="271" spans="10:10" ht="23.25" customHeight="1" x14ac:dyDescent="0.35">
      <c r="J271" s="34"/>
    </row>
    <row r="272" spans="10:10" ht="23.25" customHeight="1" x14ac:dyDescent="0.35">
      <c r="J272" s="34"/>
    </row>
    <row r="273" spans="10:10" ht="23.25" customHeight="1" x14ac:dyDescent="0.35">
      <c r="J273" s="34"/>
    </row>
    <row r="274" spans="10:10" ht="23.25" customHeight="1" x14ac:dyDescent="0.35">
      <c r="J274" s="34"/>
    </row>
    <row r="275" spans="10:10" ht="23.25" customHeight="1" x14ac:dyDescent="0.35">
      <c r="J275" s="34"/>
    </row>
    <row r="276" spans="10:10" ht="23.25" customHeight="1" x14ac:dyDescent="0.35">
      <c r="J276" s="34"/>
    </row>
    <row r="277" spans="10:10" ht="23.25" customHeight="1" x14ac:dyDescent="0.35">
      <c r="J277" s="34"/>
    </row>
    <row r="278" spans="10:10" ht="23.25" customHeight="1" x14ac:dyDescent="0.35">
      <c r="J278" s="34"/>
    </row>
    <row r="279" spans="10:10" ht="23.25" customHeight="1" x14ac:dyDescent="0.35">
      <c r="J279" s="34"/>
    </row>
    <row r="280" spans="10:10" ht="23.25" customHeight="1" x14ac:dyDescent="0.35">
      <c r="J280" s="34"/>
    </row>
    <row r="281" spans="10:10" ht="23.25" customHeight="1" x14ac:dyDescent="0.35">
      <c r="J281" s="34"/>
    </row>
    <row r="282" spans="10:10" ht="23.25" customHeight="1" x14ac:dyDescent="0.35">
      <c r="J282" s="34"/>
    </row>
    <row r="283" spans="10:10" ht="23.25" customHeight="1" x14ac:dyDescent="0.35">
      <c r="J283" s="34"/>
    </row>
    <row r="284" spans="10:10" ht="23.25" customHeight="1" x14ac:dyDescent="0.35">
      <c r="J284" s="34"/>
    </row>
    <row r="285" spans="10:10" ht="23.25" customHeight="1" x14ac:dyDescent="0.35">
      <c r="J285" s="34"/>
    </row>
    <row r="286" spans="10:10" ht="23.25" customHeight="1" x14ac:dyDescent="0.35">
      <c r="J286" s="34"/>
    </row>
    <row r="287" spans="10:10" ht="23.25" customHeight="1" x14ac:dyDescent="0.35">
      <c r="J287" s="34"/>
    </row>
    <row r="288" spans="10:10" ht="23.25" customHeight="1" x14ac:dyDescent="0.35">
      <c r="J288" s="34"/>
    </row>
    <row r="289" spans="10:10" ht="23.25" customHeight="1" x14ac:dyDescent="0.35">
      <c r="J289" s="34"/>
    </row>
    <row r="290" spans="10:10" ht="23.25" customHeight="1" x14ac:dyDescent="0.35">
      <c r="J290" s="34"/>
    </row>
    <row r="291" spans="10:10" ht="23.25" customHeight="1" x14ac:dyDescent="0.35">
      <c r="J291" s="34"/>
    </row>
    <row r="292" spans="10:10" ht="23.25" customHeight="1" x14ac:dyDescent="0.35">
      <c r="J292" s="34"/>
    </row>
    <row r="293" spans="10:10" ht="23.25" customHeight="1" x14ac:dyDescent="0.35">
      <c r="J293" s="34"/>
    </row>
    <row r="294" spans="10:10" ht="23.25" customHeight="1" x14ac:dyDescent="0.35">
      <c r="J294" s="34"/>
    </row>
    <row r="295" spans="10:10" ht="23.25" customHeight="1" x14ac:dyDescent="0.35">
      <c r="J295" s="34"/>
    </row>
    <row r="296" spans="10:10" ht="23.25" customHeight="1" x14ac:dyDescent="0.35">
      <c r="J296" s="34"/>
    </row>
    <row r="297" spans="10:10" ht="23.25" customHeight="1" x14ac:dyDescent="0.35">
      <c r="J297" s="34"/>
    </row>
    <row r="298" spans="10:10" ht="23.25" customHeight="1" x14ac:dyDescent="0.35">
      <c r="J298" s="34"/>
    </row>
    <row r="299" spans="10:10" ht="23.25" customHeight="1" x14ac:dyDescent="0.35">
      <c r="J299" s="34"/>
    </row>
    <row r="300" spans="10:10" ht="23.25" customHeight="1" x14ac:dyDescent="0.35">
      <c r="J300" s="34"/>
    </row>
    <row r="301" spans="10:10" ht="23.25" customHeight="1" x14ac:dyDescent="0.35">
      <c r="J301" s="34"/>
    </row>
    <row r="302" spans="10:10" ht="23.25" customHeight="1" x14ac:dyDescent="0.35">
      <c r="J302" s="34"/>
    </row>
    <row r="303" spans="10:10" ht="23.25" customHeight="1" x14ac:dyDescent="0.35">
      <c r="J303" s="34"/>
    </row>
    <row r="304" spans="10:10" ht="23.25" customHeight="1" x14ac:dyDescent="0.35">
      <c r="J304" s="34"/>
    </row>
    <row r="305" spans="10:10" ht="23.25" customHeight="1" x14ac:dyDescent="0.35">
      <c r="J305" s="34"/>
    </row>
    <row r="306" spans="10:10" ht="23.25" customHeight="1" x14ac:dyDescent="0.35">
      <c r="J306" s="34"/>
    </row>
    <row r="307" spans="10:10" ht="23.25" customHeight="1" x14ac:dyDescent="0.35">
      <c r="J307" s="34"/>
    </row>
    <row r="308" spans="10:10" ht="23.25" customHeight="1" x14ac:dyDescent="0.35">
      <c r="J308" s="34"/>
    </row>
    <row r="309" spans="10:10" ht="23.25" customHeight="1" x14ac:dyDescent="0.35">
      <c r="J309" s="34"/>
    </row>
    <row r="310" spans="10:10" ht="23.25" customHeight="1" x14ac:dyDescent="0.35">
      <c r="J310" s="34"/>
    </row>
    <row r="311" spans="10:10" ht="23.25" customHeight="1" x14ac:dyDescent="0.35">
      <c r="J311" s="34"/>
    </row>
    <row r="312" spans="10:10" ht="23.25" customHeight="1" x14ac:dyDescent="0.35">
      <c r="J312" s="34"/>
    </row>
    <row r="313" spans="10:10" ht="23.25" customHeight="1" x14ac:dyDescent="0.35">
      <c r="J313" s="34"/>
    </row>
    <row r="314" spans="10:10" ht="23.25" customHeight="1" x14ac:dyDescent="0.35">
      <c r="J314" s="34"/>
    </row>
    <row r="315" spans="10:10" ht="23.25" customHeight="1" x14ac:dyDescent="0.35">
      <c r="J315" s="34"/>
    </row>
    <row r="316" spans="10:10" ht="23.25" customHeight="1" x14ac:dyDescent="0.35">
      <c r="J316" s="34"/>
    </row>
    <row r="317" spans="10:10" ht="23.25" customHeight="1" x14ac:dyDescent="0.35">
      <c r="J317" s="34"/>
    </row>
    <row r="318" spans="10:10" ht="23.25" customHeight="1" x14ac:dyDescent="0.35">
      <c r="J318" s="34"/>
    </row>
    <row r="319" spans="10:10" ht="23.25" customHeight="1" x14ac:dyDescent="0.35">
      <c r="J319" s="34"/>
    </row>
    <row r="320" spans="10:10" ht="23.25" customHeight="1" x14ac:dyDescent="0.35">
      <c r="J320" s="34"/>
    </row>
    <row r="321" spans="10:10" ht="23.25" customHeight="1" x14ac:dyDescent="0.35">
      <c r="J321" s="34"/>
    </row>
    <row r="322" spans="10:10" ht="23.25" customHeight="1" x14ac:dyDescent="0.35">
      <c r="J322" s="34"/>
    </row>
    <row r="323" spans="10:10" ht="23.25" customHeight="1" x14ac:dyDescent="0.35">
      <c r="J323" s="34"/>
    </row>
    <row r="324" spans="10:10" ht="23.25" customHeight="1" x14ac:dyDescent="0.35">
      <c r="J324" s="34"/>
    </row>
    <row r="325" spans="10:10" ht="23.25" customHeight="1" x14ac:dyDescent="0.35">
      <c r="J325" s="34"/>
    </row>
    <row r="326" spans="10:10" ht="23.25" customHeight="1" x14ac:dyDescent="0.35">
      <c r="J326" s="34"/>
    </row>
    <row r="327" spans="10:10" ht="23.25" customHeight="1" x14ac:dyDescent="0.35">
      <c r="J327" s="34"/>
    </row>
    <row r="328" spans="10:10" ht="23.25" customHeight="1" x14ac:dyDescent="0.35">
      <c r="J328" s="34"/>
    </row>
    <row r="329" spans="10:10" ht="23.25" customHeight="1" x14ac:dyDescent="0.35">
      <c r="J329" s="34"/>
    </row>
    <row r="330" spans="10:10" ht="23.25" customHeight="1" x14ac:dyDescent="0.35">
      <c r="J330" s="34"/>
    </row>
    <row r="331" spans="10:10" ht="23.25" customHeight="1" x14ac:dyDescent="0.35">
      <c r="J331" s="34"/>
    </row>
    <row r="332" spans="10:10" ht="23.25" customHeight="1" x14ac:dyDescent="0.35">
      <c r="J332" s="34"/>
    </row>
    <row r="333" spans="10:10" ht="23.25" customHeight="1" x14ac:dyDescent="0.35">
      <c r="J333" s="34"/>
    </row>
    <row r="334" spans="10:10" ht="23.25" customHeight="1" x14ac:dyDescent="0.35">
      <c r="J334" s="34"/>
    </row>
    <row r="335" spans="10:10" ht="23.25" customHeight="1" x14ac:dyDescent="0.35">
      <c r="J335" s="34"/>
    </row>
    <row r="336" spans="10:10" ht="23.25" customHeight="1" x14ac:dyDescent="0.35">
      <c r="J336" s="34"/>
    </row>
    <row r="337" spans="10:10" ht="23.25" customHeight="1" x14ac:dyDescent="0.35">
      <c r="J337" s="34"/>
    </row>
    <row r="338" spans="10:10" ht="23.25" customHeight="1" x14ac:dyDescent="0.35">
      <c r="J338" s="34"/>
    </row>
    <row r="339" spans="10:10" ht="23.25" customHeight="1" x14ac:dyDescent="0.35">
      <c r="J339" s="34"/>
    </row>
    <row r="340" spans="10:10" ht="23.25" customHeight="1" x14ac:dyDescent="0.35">
      <c r="J340" s="34"/>
    </row>
    <row r="341" spans="10:10" ht="23.25" customHeight="1" x14ac:dyDescent="0.35">
      <c r="J341" s="34"/>
    </row>
    <row r="342" spans="10:10" ht="23.25" customHeight="1" x14ac:dyDescent="0.35">
      <c r="J342" s="34"/>
    </row>
    <row r="343" spans="10:10" ht="23.25" customHeight="1" x14ac:dyDescent="0.35">
      <c r="J343" s="34"/>
    </row>
    <row r="344" spans="10:10" ht="23.25" customHeight="1" x14ac:dyDescent="0.35">
      <c r="J344" s="34"/>
    </row>
    <row r="345" spans="10:10" ht="23.25" customHeight="1" x14ac:dyDescent="0.35">
      <c r="J345" s="34"/>
    </row>
    <row r="346" spans="10:10" ht="23.25" customHeight="1" x14ac:dyDescent="0.35">
      <c r="J346" s="34"/>
    </row>
    <row r="347" spans="10:10" ht="23.25" customHeight="1" x14ac:dyDescent="0.35">
      <c r="J347" s="34"/>
    </row>
    <row r="348" spans="10:10" ht="23.25" customHeight="1" x14ac:dyDescent="0.35">
      <c r="J348" s="34"/>
    </row>
    <row r="349" spans="10:10" ht="23.25" customHeight="1" x14ac:dyDescent="0.35">
      <c r="J349" s="34"/>
    </row>
    <row r="350" spans="10:10" ht="23.25" customHeight="1" x14ac:dyDescent="0.35">
      <c r="J350" s="34"/>
    </row>
    <row r="351" spans="10:10" ht="23.25" customHeight="1" x14ac:dyDescent="0.35">
      <c r="J351" s="34"/>
    </row>
    <row r="352" spans="10:10" ht="23.25" customHeight="1" x14ac:dyDescent="0.35">
      <c r="J352" s="34"/>
    </row>
    <row r="353" spans="10:10" ht="23.25" customHeight="1" x14ac:dyDescent="0.35">
      <c r="J353" s="34"/>
    </row>
    <row r="354" spans="10:10" ht="23.25" customHeight="1" x14ac:dyDescent="0.35">
      <c r="J354" s="34"/>
    </row>
    <row r="355" spans="10:10" ht="23.25" customHeight="1" x14ac:dyDescent="0.35">
      <c r="J355" s="34"/>
    </row>
    <row r="356" spans="10:10" ht="23.25" customHeight="1" x14ac:dyDescent="0.35">
      <c r="J356" s="34"/>
    </row>
    <row r="357" spans="10:10" ht="23.25" customHeight="1" x14ac:dyDescent="0.35">
      <c r="J357" s="34"/>
    </row>
    <row r="358" spans="10:10" ht="23.25" customHeight="1" x14ac:dyDescent="0.35">
      <c r="J358" s="34"/>
    </row>
    <row r="359" spans="10:10" ht="23.25" customHeight="1" x14ac:dyDescent="0.35">
      <c r="J359" s="34"/>
    </row>
    <row r="360" spans="10:10" ht="23.25" customHeight="1" x14ac:dyDescent="0.35">
      <c r="J360" s="34"/>
    </row>
    <row r="361" spans="10:10" ht="23.25" customHeight="1" x14ac:dyDescent="0.35">
      <c r="J361" s="34"/>
    </row>
    <row r="362" spans="10:10" ht="23.25" customHeight="1" x14ac:dyDescent="0.35">
      <c r="J362" s="34"/>
    </row>
    <row r="363" spans="10:10" ht="23.25" customHeight="1" x14ac:dyDescent="0.35">
      <c r="J363" s="34"/>
    </row>
    <row r="364" spans="10:10" ht="23.25" customHeight="1" x14ac:dyDescent="0.35">
      <c r="J364" s="34"/>
    </row>
    <row r="365" spans="10:10" ht="23.25" customHeight="1" x14ac:dyDescent="0.35">
      <c r="J365" s="34"/>
    </row>
    <row r="366" spans="10:10" ht="23.25" customHeight="1" x14ac:dyDescent="0.35">
      <c r="J366" s="34"/>
    </row>
    <row r="367" spans="10:10" ht="23.25" customHeight="1" x14ac:dyDescent="0.35">
      <c r="J367" s="34"/>
    </row>
    <row r="368" spans="10:10" ht="23.25" customHeight="1" x14ac:dyDescent="0.35">
      <c r="J368" s="34"/>
    </row>
    <row r="369" spans="10:10" ht="23.25" customHeight="1" x14ac:dyDescent="0.35">
      <c r="J369" s="34"/>
    </row>
    <row r="370" spans="10:10" ht="23.25" customHeight="1" x14ac:dyDescent="0.35">
      <c r="J370" s="34"/>
    </row>
    <row r="371" spans="10:10" ht="23.25" customHeight="1" x14ac:dyDescent="0.35">
      <c r="J371" s="34"/>
    </row>
    <row r="372" spans="10:10" ht="23.25" customHeight="1" x14ac:dyDescent="0.35">
      <c r="J372" s="34"/>
    </row>
    <row r="373" spans="10:10" ht="23.25" customHeight="1" x14ac:dyDescent="0.35">
      <c r="J373" s="34"/>
    </row>
    <row r="374" spans="10:10" ht="23.25" customHeight="1" x14ac:dyDescent="0.35">
      <c r="J374" s="34"/>
    </row>
    <row r="375" spans="10:10" ht="23.25" customHeight="1" x14ac:dyDescent="0.35">
      <c r="J375" s="34"/>
    </row>
    <row r="376" spans="10:10" ht="23.25" customHeight="1" x14ac:dyDescent="0.35">
      <c r="J376" s="34"/>
    </row>
    <row r="377" spans="10:10" ht="23.25" customHeight="1" x14ac:dyDescent="0.35">
      <c r="J377" s="34"/>
    </row>
    <row r="378" spans="10:10" ht="23.25" customHeight="1" x14ac:dyDescent="0.35">
      <c r="J378" s="34"/>
    </row>
    <row r="379" spans="10:10" ht="23.25" customHeight="1" x14ac:dyDescent="0.35">
      <c r="J379" s="34"/>
    </row>
    <row r="380" spans="10:10" ht="23.25" customHeight="1" x14ac:dyDescent="0.35">
      <c r="J380" s="34"/>
    </row>
    <row r="381" spans="10:10" ht="23.25" customHeight="1" x14ac:dyDescent="0.35">
      <c r="J381" s="34"/>
    </row>
    <row r="382" spans="10:10" ht="23.25" customHeight="1" x14ac:dyDescent="0.35">
      <c r="J382" s="34"/>
    </row>
    <row r="383" spans="10:10" ht="23.25" customHeight="1" x14ac:dyDescent="0.35">
      <c r="J383" s="34"/>
    </row>
    <row r="384" spans="10:10" ht="23.25" customHeight="1" x14ac:dyDescent="0.35">
      <c r="J384" s="34"/>
    </row>
    <row r="385" spans="10:10" ht="23.25" customHeight="1" x14ac:dyDescent="0.35">
      <c r="J385" s="34"/>
    </row>
    <row r="386" spans="10:10" ht="23.25" customHeight="1" x14ac:dyDescent="0.35">
      <c r="J386" s="34"/>
    </row>
    <row r="387" spans="10:10" ht="23.25" customHeight="1" x14ac:dyDescent="0.35">
      <c r="J387" s="34"/>
    </row>
    <row r="388" spans="10:10" ht="23.25" customHeight="1" x14ac:dyDescent="0.35">
      <c r="J388" s="34"/>
    </row>
    <row r="389" spans="10:10" ht="23.25" customHeight="1" x14ac:dyDescent="0.35">
      <c r="J389" s="34"/>
    </row>
    <row r="390" spans="10:10" ht="23.25" customHeight="1" x14ac:dyDescent="0.35">
      <c r="J390" s="34"/>
    </row>
    <row r="391" spans="10:10" ht="23.25" customHeight="1" x14ac:dyDescent="0.35">
      <c r="J391" s="34"/>
    </row>
    <row r="392" spans="10:10" ht="23.25" customHeight="1" x14ac:dyDescent="0.35">
      <c r="J392" s="34"/>
    </row>
    <row r="393" spans="10:10" ht="23.25" customHeight="1" x14ac:dyDescent="0.35">
      <c r="J393" s="34"/>
    </row>
    <row r="394" spans="10:10" ht="23.25" customHeight="1" x14ac:dyDescent="0.35">
      <c r="J394" s="34"/>
    </row>
    <row r="395" spans="10:10" ht="23.25" customHeight="1" x14ac:dyDescent="0.35">
      <c r="J395" s="34"/>
    </row>
    <row r="396" spans="10:10" ht="23.25" customHeight="1" x14ac:dyDescent="0.35">
      <c r="J396" s="34"/>
    </row>
    <row r="397" spans="10:10" ht="23.25" customHeight="1" x14ac:dyDescent="0.35">
      <c r="J397" s="34"/>
    </row>
    <row r="398" spans="10:10" ht="23.25" customHeight="1" x14ac:dyDescent="0.35">
      <c r="J398" s="34"/>
    </row>
    <row r="399" spans="10:10" ht="23.25" customHeight="1" x14ac:dyDescent="0.35">
      <c r="J399" s="34"/>
    </row>
    <row r="400" spans="10:10" ht="23.25" customHeight="1" x14ac:dyDescent="0.35">
      <c r="J400" s="34"/>
    </row>
    <row r="401" spans="10:10" ht="23.25" customHeight="1" x14ac:dyDescent="0.35">
      <c r="J401" s="34"/>
    </row>
    <row r="402" spans="10:10" ht="23.25" customHeight="1" x14ac:dyDescent="0.35">
      <c r="J402" s="34"/>
    </row>
    <row r="403" spans="10:10" ht="23.25" customHeight="1" x14ac:dyDescent="0.35">
      <c r="J403" s="34"/>
    </row>
    <row r="404" spans="10:10" ht="23.25" customHeight="1" x14ac:dyDescent="0.35">
      <c r="J404" s="34"/>
    </row>
    <row r="405" spans="10:10" ht="23.25" customHeight="1" x14ac:dyDescent="0.35">
      <c r="J405" s="34"/>
    </row>
    <row r="406" spans="10:10" ht="23.25" customHeight="1" x14ac:dyDescent="0.35">
      <c r="J406" s="34"/>
    </row>
    <row r="407" spans="10:10" ht="23.25" customHeight="1" x14ac:dyDescent="0.35">
      <c r="J407" s="34"/>
    </row>
    <row r="408" spans="10:10" ht="23.25" customHeight="1" x14ac:dyDescent="0.35">
      <c r="J408" s="34"/>
    </row>
    <row r="409" spans="10:10" ht="23.25" customHeight="1" x14ac:dyDescent="0.35">
      <c r="J409" s="34"/>
    </row>
    <row r="410" spans="10:10" ht="23.25" customHeight="1" x14ac:dyDescent="0.35">
      <c r="J410" s="34"/>
    </row>
    <row r="411" spans="10:10" ht="23.25" customHeight="1" x14ac:dyDescent="0.35">
      <c r="J411" s="34"/>
    </row>
    <row r="412" spans="10:10" ht="23.25" customHeight="1" x14ac:dyDescent="0.35">
      <c r="J412" s="34"/>
    </row>
    <row r="413" spans="10:10" ht="23.25" customHeight="1" x14ac:dyDescent="0.35">
      <c r="J413" s="34"/>
    </row>
    <row r="414" spans="10:10" ht="23.25" customHeight="1" x14ac:dyDescent="0.35">
      <c r="J414" s="34"/>
    </row>
    <row r="415" spans="10:10" ht="23.25" customHeight="1" x14ac:dyDescent="0.35">
      <c r="J415" s="34"/>
    </row>
    <row r="416" spans="10:10" ht="23.25" customHeight="1" x14ac:dyDescent="0.35">
      <c r="J416" s="34"/>
    </row>
    <row r="417" spans="10:10" ht="23.25" customHeight="1" x14ac:dyDescent="0.35">
      <c r="J417" s="34"/>
    </row>
    <row r="418" spans="10:10" ht="23.25" customHeight="1" x14ac:dyDescent="0.35">
      <c r="J418" s="34"/>
    </row>
    <row r="419" spans="10:10" ht="23.25" customHeight="1" x14ac:dyDescent="0.35">
      <c r="J419" s="34"/>
    </row>
    <row r="420" spans="10:10" ht="23.25" customHeight="1" x14ac:dyDescent="0.35">
      <c r="J420" s="34"/>
    </row>
    <row r="421" spans="10:10" ht="23.25" customHeight="1" x14ac:dyDescent="0.35">
      <c r="J421" s="34"/>
    </row>
    <row r="422" spans="10:10" ht="23.25" customHeight="1" x14ac:dyDescent="0.35">
      <c r="J422" s="34"/>
    </row>
    <row r="423" spans="10:10" ht="23.25" customHeight="1" x14ac:dyDescent="0.35">
      <c r="J423" s="34"/>
    </row>
    <row r="424" spans="10:10" ht="23.25" customHeight="1" x14ac:dyDescent="0.35">
      <c r="J424" s="34"/>
    </row>
    <row r="425" spans="10:10" ht="23.25" customHeight="1" x14ac:dyDescent="0.35">
      <c r="J425" s="34"/>
    </row>
    <row r="426" spans="10:10" ht="23.25" customHeight="1" x14ac:dyDescent="0.35">
      <c r="J426" s="34"/>
    </row>
    <row r="427" spans="10:10" ht="23.25" customHeight="1" x14ac:dyDescent="0.35">
      <c r="J427" s="34"/>
    </row>
    <row r="428" spans="10:10" ht="23.25" customHeight="1" x14ac:dyDescent="0.35">
      <c r="J428" s="34"/>
    </row>
    <row r="429" spans="10:10" ht="23.25" customHeight="1" x14ac:dyDescent="0.35">
      <c r="J429" s="34"/>
    </row>
    <row r="430" spans="10:10" ht="23.25" customHeight="1" x14ac:dyDescent="0.35">
      <c r="J430" s="34"/>
    </row>
    <row r="431" spans="10:10" ht="23.25" customHeight="1" x14ac:dyDescent="0.35">
      <c r="J431" s="34"/>
    </row>
    <row r="432" spans="10:10" ht="23.25" customHeight="1" x14ac:dyDescent="0.35">
      <c r="J432" s="34"/>
    </row>
    <row r="433" spans="10:10" ht="23.25" customHeight="1" x14ac:dyDescent="0.35">
      <c r="J433" s="34"/>
    </row>
    <row r="434" spans="10:10" ht="23.25" customHeight="1" x14ac:dyDescent="0.35">
      <c r="J434" s="34"/>
    </row>
    <row r="435" spans="10:10" ht="23.25" customHeight="1" x14ac:dyDescent="0.35">
      <c r="J435" s="34"/>
    </row>
    <row r="436" spans="10:10" ht="23.25" customHeight="1" x14ac:dyDescent="0.35">
      <c r="J436" s="34"/>
    </row>
    <row r="437" spans="10:10" ht="23.25" customHeight="1" x14ac:dyDescent="0.35">
      <c r="J437" s="34"/>
    </row>
    <row r="438" spans="10:10" ht="23.25" customHeight="1" x14ac:dyDescent="0.35">
      <c r="J438" s="34"/>
    </row>
    <row r="439" spans="10:10" ht="23.25" customHeight="1" x14ac:dyDescent="0.35">
      <c r="J439" s="34"/>
    </row>
    <row r="440" spans="10:10" ht="23.25" customHeight="1" x14ac:dyDescent="0.35">
      <c r="J440" s="34"/>
    </row>
    <row r="441" spans="10:10" ht="23.25" customHeight="1" x14ac:dyDescent="0.35">
      <c r="J441" s="34"/>
    </row>
    <row r="442" spans="10:10" ht="23.25" customHeight="1" x14ac:dyDescent="0.35">
      <c r="J442" s="34"/>
    </row>
    <row r="443" spans="10:10" ht="23.25" customHeight="1" x14ac:dyDescent="0.35">
      <c r="J443" s="34"/>
    </row>
    <row r="444" spans="10:10" ht="23.25" customHeight="1" x14ac:dyDescent="0.35">
      <c r="J444" s="34"/>
    </row>
    <row r="445" spans="10:10" ht="23.25" customHeight="1" x14ac:dyDescent="0.35">
      <c r="J445" s="34"/>
    </row>
    <row r="446" spans="10:10" ht="23.25" customHeight="1" x14ac:dyDescent="0.35">
      <c r="J446" s="34"/>
    </row>
    <row r="447" spans="10:10" ht="23.25" customHeight="1" x14ac:dyDescent="0.35">
      <c r="J447" s="34"/>
    </row>
    <row r="448" spans="10:10" ht="23.25" customHeight="1" x14ac:dyDescent="0.35">
      <c r="J448" s="34"/>
    </row>
    <row r="449" spans="10:10" ht="23.25" customHeight="1" x14ac:dyDescent="0.35">
      <c r="J449" s="34"/>
    </row>
    <row r="450" spans="10:10" ht="23.25" customHeight="1" x14ac:dyDescent="0.35">
      <c r="J450" s="34"/>
    </row>
    <row r="451" spans="10:10" ht="23.25" customHeight="1" x14ac:dyDescent="0.35">
      <c r="J451" s="34"/>
    </row>
    <row r="452" spans="10:10" ht="23.25" customHeight="1" x14ac:dyDescent="0.35">
      <c r="J452" s="34"/>
    </row>
    <row r="453" spans="10:10" ht="23.25" customHeight="1" x14ac:dyDescent="0.35">
      <c r="J453" s="34"/>
    </row>
    <row r="454" spans="10:10" ht="23.25" customHeight="1" x14ac:dyDescent="0.35">
      <c r="J454" s="34"/>
    </row>
    <row r="455" spans="10:10" ht="23.25" customHeight="1" x14ac:dyDescent="0.35">
      <c r="J455" s="34"/>
    </row>
    <row r="456" spans="10:10" ht="23.25" customHeight="1" x14ac:dyDescent="0.35">
      <c r="J456" s="34"/>
    </row>
    <row r="457" spans="10:10" ht="23.25" customHeight="1" x14ac:dyDescent="0.35">
      <c r="J457" s="34"/>
    </row>
    <row r="458" spans="10:10" ht="23.25" customHeight="1" x14ac:dyDescent="0.35">
      <c r="J458" s="34"/>
    </row>
    <row r="459" spans="10:10" ht="23.25" customHeight="1" x14ac:dyDescent="0.35">
      <c r="J459" s="34"/>
    </row>
    <row r="460" spans="10:10" ht="23.25" customHeight="1" x14ac:dyDescent="0.35">
      <c r="J460" s="34"/>
    </row>
    <row r="461" spans="10:10" ht="23.25" customHeight="1" x14ac:dyDescent="0.35">
      <c r="J461" s="34"/>
    </row>
    <row r="462" spans="10:10" ht="23.25" customHeight="1" x14ac:dyDescent="0.35">
      <c r="J462" s="34"/>
    </row>
    <row r="463" spans="10:10" ht="23.25" customHeight="1" x14ac:dyDescent="0.35">
      <c r="J463" s="34"/>
    </row>
    <row r="464" spans="10:10" ht="23.25" customHeight="1" x14ac:dyDescent="0.35">
      <c r="J464" s="34"/>
    </row>
    <row r="465" spans="10:10" ht="23.25" customHeight="1" x14ac:dyDescent="0.35">
      <c r="J465" s="34"/>
    </row>
    <row r="466" spans="10:10" ht="23.25" customHeight="1" x14ac:dyDescent="0.35">
      <c r="J466" s="34"/>
    </row>
    <row r="467" spans="10:10" ht="23.25" customHeight="1" x14ac:dyDescent="0.35">
      <c r="J467" s="34"/>
    </row>
    <row r="468" spans="10:10" ht="23.25" customHeight="1" x14ac:dyDescent="0.35">
      <c r="J468" s="34"/>
    </row>
    <row r="469" spans="10:10" ht="23.25" customHeight="1" x14ac:dyDescent="0.35">
      <c r="J469" s="34"/>
    </row>
    <row r="470" spans="10:10" ht="23.25" customHeight="1" x14ac:dyDescent="0.35">
      <c r="J470" s="34"/>
    </row>
    <row r="471" spans="10:10" ht="23.25" customHeight="1" x14ac:dyDescent="0.35">
      <c r="J471" s="34"/>
    </row>
    <row r="472" spans="10:10" ht="23.25" customHeight="1" x14ac:dyDescent="0.35">
      <c r="J472" s="34"/>
    </row>
    <row r="473" spans="10:10" ht="23.25" customHeight="1" x14ac:dyDescent="0.35">
      <c r="J473" s="34"/>
    </row>
    <row r="474" spans="10:10" ht="23.25" customHeight="1" x14ac:dyDescent="0.35">
      <c r="J474" s="34"/>
    </row>
    <row r="475" spans="10:10" ht="23.25" customHeight="1" x14ac:dyDescent="0.35">
      <c r="J475" s="34"/>
    </row>
    <row r="476" spans="10:10" ht="23.25" customHeight="1" x14ac:dyDescent="0.35">
      <c r="J476" s="34"/>
    </row>
    <row r="477" spans="10:10" ht="23.25" customHeight="1" x14ac:dyDescent="0.35">
      <c r="J477" s="34"/>
    </row>
    <row r="478" spans="10:10" ht="23.25" customHeight="1" x14ac:dyDescent="0.35">
      <c r="J478" s="34"/>
    </row>
    <row r="479" spans="10:10" ht="23.25" customHeight="1" x14ac:dyDescent="0.35">
      <c r="J479" s="34"/>
    </row>
    <row r="480" spans="10:10" ht="23.25" customHeight="1" x14ac:dyDescent="0.35">
      <c r="J480" s="34"/>
    </row>
    <row r="481" spans="10:10" ht="23.25" customHeight="1" x14ac:dyDescent="0.35">
      <c r="J481" s="34"/>
    </row>
    <row r="482" spans="10:10" ht="23.25" customHeight="1" x14ac:dyDescent="0.35">
      <c r="J482" s="34"/>
    </row>
    <row r="483" spans="10:10" ht="23.25" customHeight="1" x14ac:dyDescent="0.35">
      <c r="J483" s="34"/>
    </row>
    <row r="484" spans="10:10" ht="23.25" customHeight="1" x14ac:dyDescent="0.35">
      <c r="J484" s="34"/>
    </row>
    <row r="485" spans="10:10" ht="23.25" customHeight="1" x14ac:dyDescent="0.35">
      <c r="J485" s="34"/>
    </row>
    <row r="486" spans="10:10" ht="23.25" customHeight="1" x14ac:dyDescent="0.35">
      <c r="J486" s="34"/>
    </row>
    <row r="487" spans="10:10" ht="23.25" customHeight="1" x14ac:dyDescent="0.35">
      <c r="J487" s="34"/>
    </row>
    <row r="488" spans="10:10" ht="23.25" customHeight="1" x14ac:dyDescent="0.35">
      <c r="J488" s="34"/>
    </row>
    <row r="489" spans="10:10" ht="23.25" customHeight="1" x14ac:dyDescent="0.35">
      <c r="J489" s="34"/>
    </row>
    <row r="490" spans="10:10" ht="23.25" customHeight="1" x14ac:dyDescent="0.35">
      <c r="J490" s="34"/>
    </row>
    <row r="491" spans="10:10" ht="23.25" customHeight="1" x14ac:dyDescent="0.35">
      <c r="J491" s="34"/>
    </row>
    <row r="492" spans="10:10" ht="23.25" customHeight="1" x14ac:dyDescent="0.35">
      <c r="J492" s="34"/>
    </row>
    <row r="493" spans="10:10" ht="23.25" customHeight="1" x14ac:dyDescent="0.35">
      <c r="J493" s="34"/>
    </row>
    <row r="494" spans="10:10" ht="23.25" customHeight="1" x14ac:dyDescent="0.35">
      <c r="J494" s="34"/>
    </row>
    <row r="495" spans="10:10" ht="23.25" customHeight="1" x14ac:dyDescent="0.35">
      <c r="J495" s="34"/>
    </row>
    <row r="496" spans="10:10" ht="23.25" customHeight="1" x14ac:dyDescent="0.35">
      <c r="J496" s="34"/>
    </row>
    <row r="497" spans="10:10" ht="23.25" customHeight="1" x14ac:dyDescent="0.35">
      <c r="J497" s="34"/>
    </row>
    <row r="498" spans="10:10" ht="23.25" customHeight="1" x14ac:dyDescent="0.35">
      <c r="J498" s="34"/>
    </row>
    <row r="499" spans="10:10" ht="23.25" customHeight="1" x14ac:dyDescent="0.35">
      <c r="J499" s="34"/>
    </row>
    <row r="500" spans="10:10" ht="23.25" customHeight="1" x14ac:dyDescent="0.35">
      <c r="J500" s="34"/>
    </row>
    <row r="501" spans="10:10" ht="23.25" customHeight="1" x14ac:dyDescent="0.35">
      <c r="J501" s="34"/>
    </row>
    <row r="502" spans="10:10" ht="23.25" customHeight="1" x14ac:dyDescent="0.35">
      <c r="J502" s="34"/>
    </row>
    <row r="503" spans="10:10" ht="23.25" customHeight="1" x14ac:dyDescent="0.35">
      <c r="J503" s="34"/>
    </row>
    <row r="504" spans="10:10" ht="23.25" customHeight="1" x14ac:dyDescent="0.35">
      <c r="J504" s="34"/>
    </row>
    <row r="505" spans="10:10" ht="23.25" customHeight="1" x14ac:dyDescent="0.35">
      <c r="J505" s="34"/>
    </row>
    <row r="506" spans="10:10" ht="23.25" customHeight="1" x14ac:dyDescent="0.35">
      <c r="J506" s="34"/>
    </row>
    <row r="507" spans="10:10" ht="23.25" customHeight="1" x14ac:dyDescent="0.35">
      <c r="J507" s="34"/>
    </row>
    <row r="508" spans="10:10" ht="23.25" customHeight="1" x14ac:dyDescent="0.35">
      <c r="J508" s="34"/>
    </row>
    <row r="509" spans="10:10" ht="23.25" customHeight="1" x14ac:dyDescent="0.35">
      <c r="J509" s="34"/>
    </row>
    <row r="510" spans="10:10" ht="23.25" customHeight="1" x14ac:dyDescent="0.35">
      <c r="J510" s="34"/>
    </row>
    <row r="511" spans="10:10" ht="23.25" customHeight="1" x14ac:dyDescent="0.35">
      <c r="J511" s="34"/>
    </row>
    <row r="512" spans="10:10" ht="23.25" customHeight="1" x14ac:dyDescent="0.35">
      <c r="J512" s="34"/>
    </row>
    <row r="513" spans="10:10" ht="23.25" customHeight="1" x14ac:dyDescent="0.35">
      <c r="J513" s="34"/>
    </row>
    <row r="514" spans="10:10" ht="23.25" customHeight="1" x14ac:dyDescent="0.35">
      <c r="J514" s="34"/>
    </row>
    <row r="515" spans="10:10" ht="23.25" customHeight="1" x14ac:dyDescent="0.35">
      <c r="J515" s="34"/>
    </row>
    <row r="516" spans="10:10" ht="23.25" customHeight="1" x14ac:dyDescent="0.35">
      <c r="J516" s="34"/>
    </row>
    <row r="517" spans="10:10" ht="23.25" customHeight="1" x14ac:dyDescent="0.35">
      <c r="J517" s="34"/>
    </row>
    <row r="518" spans="10:10" ht="23.25" customHeight="1" x14ac:dyDescent="0.35">
      <c r="J518" s="34"/>
    </row>
    <row r="519" spans="10:10" ht="23.25" customHeight="1" x14ac:dyDescent="0.35">
      <c r="J519" s="34"/>
    </row>
    <row r="520" spans="10:10" ht="23.25" customHeight="1" x14ac:dyDescent="0.35">
      <c r="J520" s="34"/>
    </row>
    <row r="521" spans="10:10" ht="23.25" customHeight="1" x14ac:dyDescent="0.35">
      <c r="J521" s="34"/>
    </row>
    <row r="522" spans="10:10" ht="23.25" customHeight="1" x14ac:dyDescent="0.35">
      <c r="J522" s="34"/>
    </row>
    <row r="523" spans="10:10" ht="23.25" customHeight="1" x14ac:dyDescent="0.35">
      <c r="J523" s="34"/>
    </row>
    <row r="524" spans="10:10" ht="23.25" customHeight="1" x14ac:dyDescent="0.35">
      <c r="J524" s="34"/>
    </row>
    <row r="525" spans="10:10" ht="23.25" customHeight="1" x14ac:dyDescent="0.35">
      <c r="J525" s="34"/>
    </row>
    <row r="526" spans="10:10" ht="23.25" customHeight="1" x14ac:dyDescent="0.35">
      <c r="J526" s="34"/>
    </row>
    <row r="527" spans="10:10" ht="23.25" customHeight="1" x14ac:dyDescent="0.35">
      <c r="J527" s="34"/>
    </row>
    <row r="528" spans="10:10" ht="23.25" customHeight="1" x14ac:dyDescent="0.35">
      <c r="J528" s="34"/>
    </row>
    <row r="529" spans="10:10" ht="23.25" customHeight="1" x14ac:dyDescent="0.35">
      <c r="J529" s="34"/>
    </row>
    <row r="530" spans="10:10" ht="23.25" customHeight="1" x14ac:dyDescent="0.35">
      <c r="J530" s="34"/>
    </row>
    <row r="531" spans="10:10" ht="23.25" customHeight="1" x14ac:dyDescent="0.35">
      <c r="J531" s="34"/>
    </row>
    <row r="532" spans="10:10" ht="23.25" customHeight="1" x14ac:dyDescent="0.35">
      <c r="J532" s="34"/>
    </row>
    <row r="533" spans="10:10" ht="23.25" customHeight="1" x14ac:dyDescent="0.35">
      <c r="J533" s="34"/>
    </row>
    <row r="534" spans="10:10" ht="23.25" customHeight="1" x14ac:dyDescent="0.35">
      <c r="J534" s="34"/>
    </row>
    <row r="535" spans="10:10" ht="23.25" customHeight="1" x14ac:dyDescent="0.35">
      <c r="J535" s="34"/>
    </row>
    <row r="536" spans="10:10" ht="23.25" customHeight="1" x14ac:dyDescent="0.35">
      <c r="J536" s="34"/>
    </row>
    <row r="537" spans="10:10" ht="23.25" customHeight="1" x14ac:dyDescent="0.35">
      <c r="J537" s="34"/>
    </row>
    <row r="538" spans="10:10" ht="23.25" customHeight="1" x14ac:dyDescent="0.35">
      <c r="J538" s="34"/>
    </row>
    <row r="539" spans="10:10" ht="23.25" customHeight="1" x14ac:dyDescent="0.35">
      <c r="J539" s="34"/>
    </row>
    <row r="540" spans="10:10" ht="23.25" customHeight="1" x14ac:dyDescent="0.35">
      <c r="J540" s="34"/>
    </row>
    <row r="541" spans="10:10" ht="23.25" customHeight="1" x14ac:dyDescent="0.35">
      <c r="J541" s="34"/>
    </row>
    <row r="542" spans="10:10" ht="23.25" customHeight="1" x14ac:dyDescent="0.35">
      <c r="J542" s="34"/>
    </row>
    <row r="543" spans="10:10" ht="23.25" customHeight="1" x14ac:dyDescent="0.35">
      <c r="J543" s="34"/>
    </row>
    <row r="544" spans="10:10" ht="23.25" customHeight="1" x14ac:dyDescent="0.35">
      <c r="J544" s="34"/>
    </row>
    <row r="545" spans="10:10" ht="23.25" customHeight="1" x14ac:dyDescent="0.35">
      <c r="J545" s="34"/>
    </row>
    <row r="546" spans="10:10" ht="23.25" customHeight="1" x14ac:dyDescent="0.35">
      <c r="J546" s="34"/>
    </row>
    <row r="547" spans="10:10" ht="23.25" customHeight="1" x14ac:dyDescent="0.35">
      <c r="J547" s="34"/>
    </row>
    <row r="548" spans="10:10" ht="23.25" customHeight="1" x14ac:dyDescent="0.35">
      <c r="J548" s="34"/>
    </row>
    <row r="549" spans="10:10" ht="23.25" customHeight="1" x14ac:dyDescent="0.35">
      <c r="J549" s="34"/>
    </row>
    <row r="550" spans="10:10" ht="23.25" customHeight="1" x14ac:dyDescent="0.35">
      <c r="J550" s="34"/>
    </row>
    <row r="551" spans="10:10" ht="23.25" customHeight="1" x14ac:dyDescent="0.35">
      <c r="J551" s="34"/>
    </row>
    <row r="552" spans="10:10" ht="23.25" customHeight="1" x14ac:dyDescent="0.35">
      <c r="J552" s="34"/>
    </row>
    <row r="553" spans="10:10" ht="23.25" customHeight="1" x14ac:dyDescent="0.35">
      <c r="J553" s="34"/>
    </row>
    <row r="554" spans="10:10" ht="23.25" customHeight="1" x14ac:dyDescent="0.35">
      <c r="J554" s="34"/>
    </row>
    <row r="555" spans="10:10" ht="23.25" customHeight="1" x14ac:dyDescent="0.35">
      <c r="J555" s="34"/>
    </row>
    <row r="556" spans="10:10" ht="23.25" customHeight="1" x14ac:dyDescent="0.35">
      <c r="J556" s="34"/>
    </row>
    <row r="557" spans="10:10" ht="23.25" customHeight="1" x14ac:dyDescent="0.35">
      <c r="J557" s="34"/>
    </row>
    <row r="558" spans="10:10" ht="23.25" customHeight="1" x14ac:dyDescent="0.35">
      <c r="J558" s="34"/>
    </row>
    <row r="559" spans="10:10" ht="23.25" customHeight="1" x14ac:dyDescent="0.35">
      <c r="J559" s="34"/>
    </row>
    <row r="560" spans="10:10" ht="23.25" customHeight="1" x14ac:dyDescent="0.35">
      <c r="J560" s="34"/>
    </row>
    <row r="561" spans="10:10" ht="23.25" customHeight="1" x14ac:dyDescent="0.35">
      <c r="J561" s="34"/>
    </row>
    <row r="562" spans="10:10" ht="23.25" customHeight="1" x14ac:dyDescent="0.35">
      <c r="J562" s="34"/>
    </row>
    <row r="563" spans="10:10" ht="23.25" customHeight="1" x14ac:dyDescent="0.35">
      <c r="J563" s="34"/>
    </row>
    <row r="564" spans="10:10" ht="23.25" customHeight="1" x14ac:dyDescent="0.35">
      <c r="J564" s="34"/>
    </row>
    <row r="565" spans="10:10" ht="23.25" customHeight="1" x14ac:dyDescent="0.35">
      <c r="J565" s="34"/>
    </row>
    <row r="566" spans="10:10" ht="23.25" customHeight="1" x14ac:dyDescent="0.35">
      <c r="J566" s="34"/>
    </row>
    <row r="567" spans="10:10" ht="23.25" customHeight="1" x14ac:dyDescent="0.35">
      <c r="J567" s="34"/>
    </row>
    <row r="568" spans="10:10" ht="23.25" customHeight="1" x14ac:dyDescent="0.35">
      <c r="J568" s="34"/>
    </row>
    <row r="569" spans="10:10" ht="23.25" customHeight="1" x14ac:dyDescent="0.35">
      <c r="J569" s="34"/>
    </row>
    <row r="570" spans="10:10" ht="23.25" customHeight="1" x14ac:dyDescent="0.35">
      <c r="J570" s="34"/>
    </row>
    <row r="571" spans="10:10" ht="23.25" customHeight="1" x14ac:dyDescent="0.35">
      <c r="J571" s="34"/>
    </row>
    <row r="572" spans="10:10" ht="23.25" customHeight="1" x14ac:dyDescent="0.35">
      <c r="J572" s="34"/>
    </row>
    <row r="573" spans="10:10" ht="23.25" customHeight="1" x14ac:dyDescent="0.35">
      <c r="J573" s="34"/>
    </row>
    <row r="574" spans="10:10" ht="23.25" customHeight="1" x14ac:dyDescent="0.35">
      <c r="J574" s="34"/>
    </row>
    <row r="575" spans="10:10" ht="23.25" customHeight="1" x14ac:dyDescent="0.35">
      <c r="J575" s="34"/>
    </row>
    <row r="576" spans="10:10" ht="23.25" customHeight="1" x14ac:dyDescent="0.35">
      <c r="J576" s="34"/>
    </row>
    <row r="577" spans="10:10" ht="23.25" customHeight="1" x14ac:dyDescent="0.35">
      <c r="J577" s="34"/>
    </row>
    <row r="578" spans="10:10" ht="23.25" customHeight="1" x14ac:dyDescent="0.35">
      <c r="J578" s="34"/>
    </row>
    <row r="579" spans="10:10" ht="23.25" customHeight="1" x14ac:dyDescent="0.35">
      <c r="J579" s="34"/>
    </row>
    <row r="580" spans="10:10" ht="23.25" customHeight="1" x14ac:dyDescent="0.35">
      <c r="J580" s="34"/>
    </row>
    <row r="581" spans="10:10" ht="23.25" customHeight="1" x14ac:dyDescent="0.35">
      <c r="J581" s="34"/>
    </row>
    <row r="582" spans="10:10" ht="23.25" customHeight="1" x14ac:dyDescent="0.35">
      <c r="J582" s="34"/>
    </row>
    <row r="583" spans="10:10" ht="23.25" customHeight="1" x14ac:dyDescent="0.35">
      <c r="J583" s="34"/>
    </row>
    <row r="584" spans="10:10" ht="23.25" customHeight="1" x14ac:dyDescent="0.35">
      <c r="J584" s="34"/>
    </row>
    <row r="585" spans="10:10" ht="23.25" customHeight="1" x14ac:dyDescent="0.35">
      <c r="J585" s="34"/>
    </row>
    <row r="586" spans="10:10" ht="23.25" customHeight="1" x14ac:dyDescent="0.35">
      <c r="J586" s="34"/>
    </row>
    <row r="587" spans="10:10" ht="23.25" customHeight="1" x14ac:dyDescent="0.35">
      <c r="J587" s="34"/>
    </row>
    <row r="588" spans="10:10" ht="23.25" customHeight="1" x14ac:dyDescent="0.35">
      <c r="J588" s="34"/>
    </row>
    <row r="589" spans="10:10" ht="23.25" customHeight="1" x14ac:dyDescent="0.35">
      <c r="J589" s="34"/>
    </row>
    <row r="590" spans="10:10" ht="23.25" customHeight="1" x14ac:dyDescent="0.35">
      <c r="J590" s="34"/>
    </row>
    <row r="591" spans="10:10" ht="23.25" customHeight="1" x14ac:dyDescent="0.35">
      <c r="J591" s="34"/>
    </row>
    <row r="592" spans="10:10" ht="23.25" customHeight="1" x14ac:dyDescent="0.35">
      <c r="J592" s="34"/>
    </row>
    <row r="593" spans="10:10" ht="23.25" customHeight="1" x14ac:dyDescent="0.35">
      <c r="J593" s="34"/>
    </row>
    <row r="594" spans="10:10" ht="23.25" customHeight="1" x14ac:dyDescent="0.35">
      <c r="J594" s="34"/>
    </row>
    <row r="595" spans="10:10" ht="23.25" customHeight="1" x14ac:dyDescent="0.35">
      <c r="J595" s="34"/>
    </row>
    <row r="596" spans="10:10" ht="23.25" customHeight="1" x14ac:dyDescent="0.35">
      <c r="J596" s="34"/>
    </row>
    <row r="597" spans="10:10" ht="23.25" customHeight="1" x14ac:dyDescent="0.35">
      <c r="J597" s="34"/>
    </row>
    <row r="598" spans="10:10" ht="23.25" customHeight="1" x14ac:dyDescent="0.35">
      <c r="J598" s="34"/>
    </row>
    <row r="599" spans="10:10" ht="23.25" customHeight="1" x14ac:dyDescent="0.35">
      <c r="J599" s="34"/>
    </row>
    <row r="600" spans="10:10" ht="23.25" customHeight="1" x14ac:dyDescent="0.35">
      <c r="J600" s="34"/>
    </row>
    <row r="601" spans="10:10" ht="23.25" customHeight="1" x14ac:dyDescent="0.35">
      <c r="J601" s="34"/>
    </row>
    <row r="602" spans="10:10" ht="23.25" customHeight="1" x14ac:dyDescent="0.35">
      <c r="J602" s="34"/>
    </row>
    <row r="603" spans="10:10" ht="23.25" customHeight="1" x14ac:dyDescent="0.35">
      <c r="J603" s="34"/>
    </row>
    <row r="604" spans="10:10" ht="23.25" customHeight="1" x14ac:dyDescent="0.35">
      <c r="J604" s="34"/>
    </row>
    <row r="605" spans="10:10" ht="23.25" customHeight="1" x14ac:dyDescent="0.35">
      <c r="J605" s="34"/>
    </row>
    <row r="606" spans="10:10" ht="23.25" customHeight="1" x14ac:dyDescent="0.35">
      <c r="J606" s="34"/>
    </row>
    <row r="607" spans="10:10" ht="23.25" customHeight="1" x14ac:dyDescent="0.35">
      <c r="J607" s="34"/>
    </row>
    <row r="608" spans="10:10" ht="23.25" customHeight="1" x14ac:dyDescent="0.35">
      <c r="J608" s="34"/>
    </row>
    <row r="609" spans="10:10" ht="23.25" customHeight="1" x14ac:dyDescent="0.35">
      <c r="J609" s="34"/>
    </row>
    <row r="610" spans="10:10" ht="23.25" customHeight="1" x14ac:dyDescent="0.35">
      <c r="J610" s="34"/>
    </row>
    <row r="611" spans="10:10" ht="23.25" customHeight="1" x14ac:dyDescent="0.35">
      <c r="J611" s="34"/>
    </row>
    <row r="612" spans="10:10" ht="23.25" customHeight="1" x14ac:dyDescent="0.35">
      <c r="J612" s="34"/>
    </row>
    <row r="613" spans="10:10" ht="23.25" customHeight="1" x14ac:dyDescent="0.35">
      <c r="J613" s="34"/>
    </row>
    <row r="614" spans="10:10" ht="23.25" customHeight="1" x14ac:dyDescent="0.35">
      <c r="J614" s="34"/>
    </row>
    <row r="615" spans="10:10" ht="23.25" customHeight="1" x14ac:dyDescent="0.35">
      <c r="J615" s="34"/>
    </row>
    <row r="616" spans="10:10" ht="23.25" customHeight="1" x14ac:dyDescent="0.35">
      <c r="J616" s="34"/>
    </row>
    <row r="617" spans="10:10" ht="23.25" customHeight="1" x14ac:dyDescent="0.35">
      <c r="J617" s="34"/>
    </row>
    <row r="618" spans="10:10" ht="23.25" customHeight="1" x14ac:dyDescent="0.35">
      <c r="J618" s="34"/>
    </row>
    <row r="619" spans="10:10" ht="23.25" customHeight="1" x14ac:dyDescent="0.35">
      <c r="J619" s="34"/>
    </row>
    <row r="620" spans="10:10" ht="23.25" customHeight="1" x14ac:dyDescent="0.35">
      <c r="J620" s="34"/>
    </row>
    <row r="621" spans="10:10" ht="23.25" customHeight="1" x14ac:dyDescent="0.35">
      <c r="J621" s="34"/>
    </row>
    <row r="622" spans="10:10" ht="23.25" customHeight="1" x14ac:dyDescent="0.35">
      <c r="J622" s="34"/>
    </row>
    <row r="623" spans="10:10" ht="23.25" customHeight="1" x14ac:dyDescent="0.35">
      <c r="J623" s="34"/>
    </row>
    <row r="624" spans="10:10" ht="23.25" customHeight="1" x14ac:dyDescent="0.35">
      <c r="J624" s="34"/>
    </row>
    <row r="625" spans="10:10" ht="23.25" customHeight="1" x14ac:dyDescent="0.35">
      <c r="J625" s="34"/>
    </row>
    <row r="626" spans="10:10" ht="23.25" customHeight="1" x14ac:dyDescent="0.35">
      <c r="J626" s="34"/>
    </row>
    <row r="627" spans="10:10" ht="23.25" customHeight="1" x14ac:dyDescent="0.35">
      <c r="J627" s="34"/>
    </row>
    <row r="628" spans="10:10" ht="23.25" customHeight="1" x14ac:dyDescent="0.35">
      <c r="J628" s="34"/>
    </row>
    <row r="629" spans="10:10" ht="23.25" customHeight="1" x14ac:dyDescent="0.35">
      <c r="J629" s="34"/>
    </row>
    <row r="630" spans="10:10" ht="23.25" customHeight="1" x14ac:dyDescent="0.35">
      <c r="J630" s="34"/>
    </row>
    <row r="631" spans="10:10" ht="23.25" customHeight="1" x14ac:dyDescent="0.35">
      <c r="J631" s="34"/>
    </row>
    <row r="632" spans="10:10" ht="23.25" customHeight="1" x14ac:dyDescent="0.35">
      <c r="J632" s="34"/>
    </row>
    <row r="633" spans="10:10" ht="23.25" customHeight="1" x14ac:dyDescent="0.35">
      <c r="J633" s="34"/>
    </row>
    <row r="634" spans="10:10" ht="23.25" customHeight="1" x14ac:dyDescent="0.35">
      <c r="J634" s="34"/>
    </row>
    <row r="635" spans="10:10" ht="23.25" customHeight="1" x14ac:dyDescent="0.35">
      <c r="J635" s="34"/>
    </row>
    <row r="636" spans="10:10" ht="23.25" customHeight="1" x14ac:dyDescent="0.35">
      <c r="J636" s="34"/>
    </row>
    <row r="637" spans="10:10" ht="23.25" customHeight="1" x14ac:dyDescent="0.35">
      <c r="J637" s="34"/>
    </row>
    <row r="638" spans="10:10" ht="23.25" customHeight="1" x14ac:dyDescent="0.35">
      <c r="J638" s="34"/>
    </row>
    <row r="639" spans="10:10" ht="23.25" customHeight="1" x14ac:dyDescent="0.35">
      <c r="J639" s="34"/>
    </row>
    <row r="640" spans="10:10" ht="23.25" customHeight="1" x14ac:dyDescent="0.35">
      <c r="J640" s="34"/>
    </row>
    <row r="641" spans="10:10" ht="23.25" customHeight="1" x14ac:dyDescent="0.35">
      <c r="J641" s="34"/>
    </row>
    <row r="642" spans="10:10" ht="23.25" customHeight="1" x14ac:dyDescent="0.35">
      <c r="J642" s="34"/>
    </row>
    <row r="643" spans="10:10" ht="23.25" customHeight="1" x14ac:dyDescent="0.35">
      <c r="J643" s="34"/>
    </row>
    <row r="644" spans="10:10" ht="23.25" customHeight="1" x14ac:dyDescent="0.35">
      <c r="J644" s="34"/>
    </row>
    <row r="645" spans="10:10" ht="23.25" customHeight="1" x14ac:dyDescent="0.35">
      <c r="J645" s="34"/>
    </row>
    <row r="646" spans="10:10" ht="23.25" customHeight="1" x14ac:dyDescent="0.35">
      <c r="J646" s="34"/>
    </row>
    <row r="647" spans="10:10" ht="23.25" customHeight="1" x14ac:dyDescent="0.35">
      <c r="J647" s="34"/>
    </row>
    <row r="648" spans="10:10" ht="23.25" customHeight="1" x14ac:dyDescent="0.35">
      <c r="J648" s="34"/>
    </row>
    <row r="649" spans="10:10" ht="23.25" customHeight="1" x14ac:dyDescent="0.35">
      <c r="J649" s="34"/>
    </row>
    <row r="650" spans="10:10" ht="23.25" customHeight="1" x14ac:dyDescent="0.35">
      <c r="J650" s="34"/>
    </row>
    <row r="651" spans="10:10" ht="23.25" customHeight="1" x14ac:dyDescent="0.35">
      <c r="J651" s="34"/>
    </row>
    <row r="652" spans="10:10" ht="23.25" customHeight="1" x14ac:dyDescent="0.35">
      <c r="J652" s="34"/>
    </row>
    <row r="653" spans="10:10" ht="23.25" customHeight="1" x14ac:dyDescent="0.35">
      <c r="J653" s="34"/>
    </row>
    <row r="654" spans="10:10" ht="23.25" customHeight="1" x14ac:dyDescent="0.35">
      <c r="J654" s="34"/>
    </row>
    <row r="655" spans="10:10" ht="23.25" customHeight="1" x14ac:dyDescent="0.35">
      <c r="J655" s="34"/>
    </row>
    <row r="656" spans="10:10" ht="23.25" customHeight="1" x14ac:dyDescent="0.35">
      <c r="J656" s="34"/>
    </row>
    <row r="657" spans="10:10" ht="23.25" customHeight="1" x14ac:dyDescent="0.35">
      <c r="J657" s="34"/>
    </row>
    <row r="658" spans="10:10" ht="23.25" customHeight="1" x14ac:dyDescent="0.35">
      <c r="J658" s="34"/>
    </row>
    <row r="659" spans="10:10" ht="23.25" customHeight="1" x14ac:dyDescent="0.35">
      <c r="J659" s="34"/>
    </row>
    <row r="660" spans="10:10" ht="23.25" customHeight="1" x14ac:dyDescent="0.35">
      <c r="J660" s="34"/>
    </row>
    <row r="661" spans="10:10" ht="23.25" customHeight="1" x14ac:dyDescent="0.35">
      <c r="J661" s="34"/>
    </row>
    <row r="662" spans="10:10" ht="23.25" customHeight="1" x14ac:dyDescent="0.35">
      <c r="J662" s="34"/>
    </row>
    <row r="663" spans="10:10" ht="23.25" customHeight="1" x14ac:dyDescent="0.35">
      <c r="J663" s="34"/>
    </row>
    <row r="664" spans="10:10" ht="23.25" customHeight="1" x14ac:dyDescent="0.35">
      <c r="J664" s="34"/>
    </row>
    <row r="665" spans="10:10" ht="23.25" customHeight="1" x14ac:dyDescent="0.35">
      <c r="J665" s="34"/>
    </row>
    <row r="666" spans="10:10" ht="23.25" customHeight="1" x14ac:dyDescent="0.35">
      <c r="J666" s="34"/>
    </row>
    <row r="667" spans="10:10" ht="23.25" customHeight="1" x14ac:dyDescent="0.35">
      <c r="J667" s="34"/>
    </row>
    <row r="668" spans="10:10" ht="23.25" customHeight="1" x14ac:dyDescent="0.35">
      <c r="J668" s="34"/>
    </row>
    <row r="669" spans="10:10" ht="23.25" customHeight="1" x14ac:dyDescent="0.35">
      <c r="J669" s="34"/>
    </row>
    <row r="670" spans="10:10" ht="23.25" customHeight="1" x14ac:dyDescent="0.35">
      <c r="J670" s="34"/>
    </row>
    <row r="671" spans="10:10" ht="23.25" customHeight="1" x14ac:dyDescent="0.35">
      <c r="J671" s="34"/>
    </row>
    <row r="672" spans="10:10" ht="23.25" customHeight="1" x14ac:dyDescent="0.35">
      <c r="J672" s="34"/>
    </row>
    <row r="673" spans="10:10" ht="23.25" customHeight="1" x14ac:dyDescent="0.35">
      <c r="J673" s="34"/>
    </row>
    <row r="674" spans="10:10" ht="23.25" customHeight="1" x14ac:dyDescent="0.35">
      <c r="J674" s="34"/>
    </row>
    <row r="675" spans="10:10" ht="23.25" customHeight="1" x14ac:dyDescent="0.35">
      <c r="J675" s="34"/>
    </row>
    <row r="676" spans="10:10" ht="23.25" customHeight="1" x14ac:dyDescent="0.35">
      <c r="J676" s="34"/>
    </row>
    <row r="677" spans="10:10" ht="23.25" customHeight="1" x14ac:dyDescent="0.35">
      <c r="J677" s="34"/>
    </row>
    <row r="678" spans="10:10" ht="23.25" customHeight="1" x14ac:dyDescent="0.35">
      <c r="J678" s="34"/>
    </row>
    <row r="679" spans="10:10" ht="23.25" customHeight="1" x14ac:dyDescent="0.35">
      <c r="J679" s="34"/>
    </row>
    <row r="680" spans="10:10" ht="23.25" customHeight="1" x14ac:dyDescent="0.35">
      <c r="J680" s="34"/>
    </row>
    <row r="681" spans="10:10" ht="23.25" customHeight="1" x14ac:dyDescent="0.35">
      <c r="J681" s="34"/>
    </row>
    <row r="682" spans="10:10" ht="23.25" customHeight="1" x14ac:dyDescent="0.35">
      <c r="J682" s="34"/>
    </row>
    <row r="683" spans="10:10" ht="23.25" customHeight="1" x14ac:dyDescent="0.35">
      <c r="J683" s="34"/>
    </row>
    <row r="684" spans="10:10" ht="23.25" customHeight="1" x14ac:dyDescent="0.35">
      <c r="J684" s="34"/>
    </row>
    <row r="685" spans="10:10" ht="23.25" customHeight="1" x14ac:dyDescent="0.35">
      <c r="J685" s="34"/>
    </row>
    <row r="686" spans="10:10" ht="23.25" customHeight="1" x14ac:dyDescent="0.35">
      <c r="J686" s="34"/>
    </row>
    <row r="687" spans="10:10" ht="23.25" customHeight="1" x14ac:dyDescent="0.35">
      <c r="J687" s="34"/>
    </row>
    <row r="688" spans="10:10" ht="23.25" customHeight="1" x14ac:dyDescent="0.35">
      <c r="J688" s="34"/>
    </row>
    <row r="689" spans="10:10" ht="23.25" customHeight="1" x14ac:dyDescent="0.35">
      <c r="J689" s="34"/>
    </row>
    <row r="690" spans="10:10" ht="23.25" customHeight="1" x14ac:dyDescent="0.35">
      <c r="J690" s="34"/>
    </row>
    <row r="691" spans="10:10" ht="23.25" customHeight="1" x14ac:dyDescent="0.35">
      <c r="J691" s="34"/>
    </row>
    <row r="692" spans="10:10" ht="23.25" customHeight="1" x14ac:dyDescent="0.35">
      <c r="J692" s="34"/>
    </row>
    <row r="693" spans="10:10" ht="23.25" customHeight="1" x14ac:dyDescent="0.35">
      <c r="J693" s="34"/>
    </row>
    <row r="694" spans="10:10" ht="23.25" customHeight="1" x14ac:dyDescent="0.35">
      <c r="J694" s="34"/>
    </row>
    <row r="695" spans="10:10" ht="23.25" customHeight="1" x14ac:dyDescent="0.35">
      <c r="J695" s="34"/>
    </row>
    <row r="696" spans="10:10" ht="23.25" customHeight="1" x14ac:dyDescent="0.35">
      <c r="J696" s="34"/>
    </row>
    <row r="697" spans="10:10" ht="23.25" customHeight="1" x14ac:dyDescent="0.35">
      <c r="J697" s="34"/>
    </row>
    <row r="698" spans="10:10" ht="23.25" customHeight="1" x14ac:dyDescent="0.35">
      <c r="J698" s="34"/>
    </row>
    <row r="699" spans="10:10" ht="23.25" customHeight="1" x14ac:dyDescent="0.35">
      <c r="J699" s="34"/>
    </row>
    <row r="700" spans="10:10" ht="23.25" customHeight="1" x14ac:dyDescent="0.35">
      <c r="J700" s="34"/>
    </row>
    <row r="701" spans="10:10" ht="23.25" customHeight="1" x14ac:dyDescent="0.35">
      <c r="J701" s="34"/>
    </row>
    <row r="702" spans="10:10" ht="23.25" customHeight="1" x14ac:dyDescent="0.35">
      <c r="J702" s="34"/>
    </row>
    <row r="703" spans="10:10" ht="23.25" customHeight="1" x14ac:dyDescent="0.35">
      <c r="J703" s="34"/>
    </row>
    <row r="704" spans="10:10" ht="23.25" customHeight="1" x14ac:dyDescent="0.35">
      <c r="J704" s="34"/>
    </row>
    <row r="705" spans="10:10" ht="23.25" customHeight="1" x14ac:dyDescent="0.35">
      <c r="J705" s="34"/>
    </row>
    <row r="706" spans="10:10" ht="23.25" customHeight="1" x14ac:dyDescent="0.35">
      <c r="J706" s="34"/>
    </row>
    <row r="707" spans="10:10" ht="23.25" customHeight="1" x14ac:dyDescent="0.35">
      <c r="J707" s="34"/>
    </row>
    <row r="708" spans="10:10" ht="23.25" customHeight="1" x14ac:dyDescent="0.35">
      <c r="J708" s="34"/>
    </row>
    <row r="709" spans="10:10" ht="23.25" customHeight="1" x14ac:dyDescent="0.35">
      <c r="J709" s="34"/>
    </row>
    <row r="710" spans="10:10" ht="23.25" customHeight="1" x14ac:dyDescent="0.35">
      <c r="J710" s="34"/>
    </row>
    <row r="711" spans="10:10" ht="23.25" customHeight="1" x14ac:dyDescent="0.35">
      <c r="J711" s="34"/>
    </row>
    <row r="712" spans="10:10" ht="23.25" customHeight="1" x14ac:dyDescent="0.35">
      <c r="J712" s="34"/>
    </row>
    <row r="713" spans="10:10" ht="23.25" customHeight="1" x14ac:dyDescent="0.35">
      <c r="J713" s="34"/>
    </row>
    <row r="714" spans="10:10" ht="23.25" customHeight="1" x14ac:dyDescent="0.35">
      <c r="J714" s="34"/>
    </row>
    <row r="715" spans="10:10" ht="23.25" customHeight="1" x14ac:dyDescent="0.35">
      <c r="J715" s="34"/>
    </row>
    <row r="716" spans="10:10" ht="23.25" customHeight="1" x14ac:dyDescent="0.35">
      <c r="J716" s="34"/>
    </row>
    <row r="717" spans="10:10" ht="23.25" customHeight="1" x14ac:dyDescent="0.35">
      <c r="J717" s="34"/>
    </row>
    <row r="718" spans="10:10" ht="23.25" customHeight="1" x14ac:dyDescent="0.35">
      <c r="J718" s="34"/>
    </row>
    <row r="719" spans="10:10" ht="23.25" customHeight="1" x14ac:dyDescent="0.35">
      <c r="J719" s="34"/>
    </row>
    <row r="720" spans="10:10" ht="23.25" customHeight="1" x14ac:dyDescent="0.35">
      <c r="J720" s="34"/>
    </row>
    <row r="721" spans="10:10" ht="23.25" customHeight="1" x14ac:dyDescent="0.35">
      <c r="J721" s="34"/>
    </row>
    <row r="722" spans="10:10" ht="23.25" customHeight="1" x14ac:dyDescent="0.35">
      <c r="J722" s="34"/>
    </row>
    <row r="723" spans="10:10" ht="23.25" customHeight="1" x14ac:dyDescent="0.35">
      <c r="J723" s="34"/>
    </row>
    <row r="724" spans="10:10" ht="23.25" customHeight="1" x14ac:dyDescent="0.35">
      <c r="J724" s="34"/>
    </row>
    <row r="725" spans="10:10" ht="23.25" customHeight="1" x14ac:dyDescent="0.35">
      <c r="J725" s="34"/>
    </row>
    <row r="726" spans="10:10" ht="23.25" customHeight="1" x14ac:dyDescent="0.35">
      <c r="J726" s="34"/>
    </row>
    <row r="727" spans="10:10" ht="23.25" customHeight="1" x14ac:dyDescent="0.35">
      <c r="J727" s="34"/>
    </row>
    <row r="728" spans="10:10" ht="23.25" customHeight="1" x14ac:dyDescent="0.35">
      <c r="J728" s="34"/>
    </row>
    <row r="729" spans="10:10" ht="23.25" customHeight="1" x14ac:dyDescent="0.35">
      <c r="J729" s="34"/>
    </row>
    <row r="730" spans="10:10" ht="23.25" customHeight="1" x14ac:dyDescent="0.35">
      <c r="J730" s="34"/>
    </row>
    <row r="731" spans="10:10" ht="23.25" customHeight="1" x14ac:dyDescent="0.35">
      <c r="J731" s="34"/>
    </row>
    <row r="732" spans="10:10" ht="23.25" customHeight="1" x14ac:dyDescent="0.35">
      <c r="J732" s="34"/>
    </row>
    <row r="733" spans="10:10" ht="23.25" customHeight="1" x14ac:dyDescent="0.35">
      <c r="J733" s="34"/>
    </row>
    <row r="734" spans="10:10" ht="23.25" customHeight="1" x14ac:dyDescent="0.35">
      <c r="J734" s="34"/>
    </row>
    <row r="735" spans="10:10" ht="23.25" customHeight="1" x14ac:dyDescent="0.35">
      <c r="J735" s="34"/>
    </row>
    <row r="736" spans="10:10" ht="23.25" customHeight="1" x14ac:dyDescent="0.35">
      <c r="J736" s="34"/>
    </row>
    <row r="737" spans="10:10" ht="23.25" customHeight="1" x14ac:dyDescent="0.35">
      <c r="J737" s="34"/>
    </row>
    <row r="738" spans="10:10" ht="23.25" customHeight="1" x14ac:dyDescent="0.35">
      <c r="J738" s="34"/>
    </row>
    <row r="739" spans="10:10" ht="23.25" customHeight="1" x14ac:dyDescent="0.35">
      <c r="J739" s="34"/>
    </row>
    <row r="740" spans="10:10" ht="23.25" customHeight="1" x14ac:dyDescent="0.35">
      <c r="J740" s="34"/>
    </row>
    <row r="741" spans="10:10" ht="23.25" customHeight="1" x14ac:dyDescent="0.35">
      <c r="J741" s="34"/>
    </row>
    <row r="742" spans="10:10" ht="23.25" customHeight="1" x14ac:dyDescent="0.35">
      <c r="J742" s="34"/>
    </row>
    <row r="743" spans="10:10" ht="23.25" customHeight="1" x14ac:dyDescent="0.35">
      <c r="J743" s="34"/>
    </row>
    <row r="744" spans="10:10" ht="23.25" customHeight="1" x14ac:dyDescent="0.35">
      <c r="J744" s="34"/>
    </row>
    <row r="745" spans="10:10" ht="23.25" customHeight="1" x14ac:dyDescent="0.35">
      <c r="J745" s="34"/>
    </row>
    <row r="746" spans="10:10" ht="23.25" customHeight="1" x14ac:dyDescent="0.35">
      <c r="J746" s="34"/>
    </row>
    <row r="747" spans="10:10" ht="23.25" customHeight="1" x14ac:dyDescent="0.35">
      <c r="J747" s="34"/>
    </row>
    <row r="748" spans="10:10" ht="23.25" customHeight="1" x14ac:dyDescent="0.35">
      <c r="J748" s="34"/>
    </row>
    <row r="749" spans="10:10" ht="23.25" customHeight="1" x14ac:dyDescent="0.35">
      <c r="J749" s="34"/>
    </row>
    <row r="750" spans="10:10" ht="23.25" customHeight="1" x14ac:dyDescent="0.35">
      <c r="J750" s="34"/>
    </row>
    <row r="751" spans="10:10" ht="23.25" customHeight="1" x14ac:dyDescent="0.35">
      <c r="J751" s="34"/>
    </row>
    <row r="752" spans="10:10" ht="23.25" customHeight="1" x14ac:dyDescent="0.35">
      <c r="J752" s="34"/>
    </row>
    <row r="753" spans="10:10" ht="23.25" customHeight="1" x14ac:dyDescent="0.35">
      <c r="J753" s="34"/>
    </row>
    <row r="754" spans="10:10" ht="23.25" customHeight="1" x14ac:dyDescent="0.35">
      <c r="J754" s="34"/>
    </row>
    <row r="755" spans="10:10" ht="23.25" customHeight="1" x14ac:dyDescent="0.35">
      <c r="J755" s="34"/>
    </row>
    <row r="756" spans="10:10" ht="23.25" customHeight="1" x14ac:dyDescent="0.35">
      <c r="J756" s="34"/>
    </row>
    <row r="757" spans="10:10" ht="23.25" customHeight="1" x14ac:dyDescent="0.35">
      <c r="J757" s="34"/>
    </row>
    <row r="758" spans="10:10" ht="23.25" customHeight="1" x14ac:dyDescent="0.35">
      <c r="J758" s="34"/>
    </row>
    <row r="759" spans="10:10" ht="23.25" customHeight="1" x14ac:dyDescent="0.35">
      <c r="J759" s="34"/>
    </row>
    <row r="760" spans="10:10" ht="23.25" customHeight="1" x14ac:dyDescent="0.35">
      <c r="J760" s="34"/>
    </row>
    <row r="761" spans="10:10" ht="23.25" customHeight="1" x14ac:dyDescent="0.35">
      <c r="J761" s="34"/>
    </row>
    <row r="762" spans="10:10" ht="23.25" customHeight="1" x14ac:dyDescent="0.35">
      <c r="J762" s="34"/>
    </row>
    <row r="763" spans="10:10" ht="23.25" customHeight="1" x14ac:dyDescent="0.35">
      <c r="J763" s="34"/>
    </row>
    <row r="764" spans="10:10" ht="23.25" customHeight="1" x14ac:dyDescent="0.35">
      <c r="J764" s="34"/>
    </row>
    <row r="765" spans="10:10" ht="23.25" customHeight="1" x14ac:dyDescent="0.35">
      <c r="J765" s="34"/>
    </row>
    <row r="766" spans="10:10" ht="23.25" customHeight="1" x14ac:dyDescent="0.35">
      <c r="J766" s="34"/>
    </row>
    <row r="767" spans="10:10" ht="23.25" customHeight="1" x14ac:dyDescent="0.35">
      <c r="J767" s="34"/>
    </row>
    <row r="768" spans="10:10" ht="23.25" customHeight="1" x14ac:dyDescent="0.35">
      <c r="J768" s="34"/>
    </row>
    <row r="769" spans="10:10" ht="23.25" customHeight="1" x14ac:dyDescent="0.35">
      <c r="J769" s="34"/>
    </row>
    <row r="770" spans="10:10" ht="23.25" customHeight="1" x14ac:dyDescent="0.35">
      <c r="J770" s="34"/>
    </row>
    <row r="771" spans="10:10" ht="23.25" customHeight="1" x14ac:dyDescent="0.35">
      <c r="J771" s="34"/>
    </row>
    <row r="772" spans="10:10" ht="23.25" customHeight="1" x14ac:dyDescent="0.35">
      <c r="J772" s="34"/>
    </row>
    <row r="773" spans="10:10" ht="23.25" customHeight="1" x14ac:dyDescent="0.35">
      <c r="J773" s="34"/>
    </row>
    <row r="774" spans="10:10" ht="23.25" customHeight="1" x14ac:dyDescent="0.35">
      <c r="J774" s="34"/>
    </row>
    <row r="775" spans="10:10" ht="23.25" customHeight="1" x14ac:dyDescent="0.35">
      <c r="J775" s="34"/>
    </row>
    <row r="776" spans="10:10" ht="23.25" customHeight="1" x14ac:dyDescent="0.35">
      <c r="J776" s="34"/>
    </row>
    <row r="777" spans="10:10" ht="23.25" customHeight="1" x14ac:dyDescent="0.35">
      <c r="J777" s="34"/>
    </row>
    <row r="778" spans="10:10" ht="23.25" customHeight="1" x14ac:dyDescent="0.35">
      <c r="J778" s="34"/>
    </row>
    <row r="779" spans="10:10" ht="23.25" customHeight="1" x14ac:dyDescent="0.35">
      <c r="J779" s="34"/>
    </row>
    <row r="780" spans="10:10" ht="23.25" customHeight="1" x14ac:dyDescent="0.35">
      <c r="J780" s="34"/>
    </row>
    <row r="781" spans="10:10" ht="23.25" customHeight="1" x14ac:dyDescent="0.35">
      <c r="J781" s="34"/>
    </row>
    <row r="782" spans="10:10" ht="23.25" customHeight="1" x14ac:dyDescent="0.35">
      <c r="J782" s="34"/>
    </row>
    <row r="783" spans="10:10" ht="23.25" customHeight="1" x14ac:dyDescent="0.35">
      <c r="J783" s="34"/>
    </row>
    <row r="784" spans="10:10" ht="23.25" customHeight="1" x14ac:dyDescent="0.35">
      <c r="J784" s="34"/>
    </row>
    <row r="785" spans="10:10" ht="23.25" customHeight="1" x14ac:dyDescent="0.35">
      <c r="J785" s="34"/>
    </row>
    <row r="786" spans="10:10" ht="23.25" customHeight="1" x14ac:dyDescent="0.35">
      <c r="J786" s="34"/>
    </row>
    <row r="787" spans="10:10" ht="23.25" customHeight="1" x14ac:dyDescent="0.35">
      <c r="J787" s="34"/>
    </row>
    <row r="788" spans="10:10" ht="23.25" customHeight="1" x14ac:dyDescent="0.35">
      <c r="J788" s="34"/>
    </row>
    <row r="789" spans="10:10" ht="23.25" customHeight="1" x14ac:dyDescent="0.35">
      <c r="J789" s="34"/>
    </row>
    <row r="790" spans="10:10" ht="23.25" customHeight="1" x14ac:dyDescent="0.35">
      <c r="J790" s="34"/>
    </row>
    <row r="791" spans="10:10" ht="23.25" customHeight="1" x14ac:dyDescent="0.35">
      <c r="J791" s="34"/>
    </row>
    <row r="792" spans="10:10" ht="23.25" customHeight="1" x14ac:dyDescent="0.35">
      <c r="J792" s="34"/>
    </row>
    <row r="793" spans="10:10" ht="23.25" customHeight="1" x14ac:dyDescent="0.35">
      <c r="J793" s="34"/>
    </row>
    <row r="794" spans="10:10" ht="23.25" customHeight="1" x14ac:dyDescent="0.35">
      <c r="J794" s="34"/>
    </row>
    <row r="795" spans="10:10" ht="23.25" customHeight="1" x14ac:dyDescent="0.35">
      <c r="J795" s="34"/>
    </row>
    <row r="796" spans="10:10" ht="23.25" customHeight="1" x14ac:dyDescent="0.35">
      <c r="J796" s="34"/>
    </row>
    <row r="797" spans="10:10" ht="23.25" customHeight="1" x14ac:dyDescent="0.35">
      <c r="J797" s="34"/>
    </row>
    <row r="798" spans="10:10" ht="23.25" customHeight="1" x14ac:dyDescent="0.35">
      <c r="J798" s="34"/>
    </row>
    <row r="799" spans="10:10" ht="23.25" customHeight="1" x14ac:dyDescent="0.35">
      <c r="J799" s="34"/>
    </row>
    <row r="800" spans="10:10" ht="23.25" customHeight="1" x14ac:dyDescent="0.35">
      <c r="J800" s="34"/>
    </row>
    <row r="801" spans="10:10" ht="23.25" customHeight="1" x14ac:dyDescent="0.35">
      <c r="J801" s="34"/>
    </row>
    <row r="802" spans="10:10" ht="23.25" customHeight="1" x14ac:dyDescent="0.35">
      <c r="J802" s="34"/>
    </row>
    <row r="803" spans="10:10" ht="23.25" customHeight="1" x14ac:dyDescent="0.35">
      <c r="J803" s="34"/>
    </row>
    <row r="804" spans="10:10" ht="23.25" customHeight="1" x14ac:dyDescent="0.35">
      <c r="J804" s="34"/>
    </row>
    <row r="805" spans="10:10" ht="23.25" customHeight="1" x14ac:dyDescent="0.35">
      <c r="J805" s="34"/>
    </row>
    <row r="806" spans="10:10" ht="23.25" customHeight="1" x14ac:dyDescent="0.35">
      <c r="J806" s="34"/>
    </row>
    <row r="807" spans="10:10" ht="23.25" customHeight="1" x14ac:dyDescent="0.35">
      <c r="J807" s="34"/>
    </row>
    <row r="808" spans="10:10" ht="23.25" customHeight="1" x14ac:dyDescent="0.35">
      <c r="J808" s="34"/>
    </row>
    <row r="809" spans="10:10" ht="23.25" customHeight="1" x14ac:dyDescent="0.35">
      <c r="J809" s="34"/>
    </row>
    <row r="810" spans="10:10" ht="23.25" customHeight="1" x14ac:dyDescent="0.35">
      <c r="J810" s="34"/>
    </row>
    <row r="811" spans="10:10" ht="23.25" customHeight="1" x14ac:dyDescent="0.35">
      <c r="J811" s="34"/>
    </row>
    <row r="812" spans="10:10" ht="23.25" customHeight="1" x14ac:dyDescent="0.35">
      <c r="J812" s="34"/>
    </row>
    <row r="813" spans="10:10" ht="23.25" customHeight="1" x14ac:dyDescent="0.35">
      <c r="J813" s="34"/>
    </row>
    <row r="814" spans="10:10" ht="23.25" customHeight="1" x14ac:dyDescent="0.35">
      <c r="J814" s="34"/>
    </row>
    <row r="815" spans="10:10" ht="23.25" customHeight="1" x14ac:dyDescent="0.35">
      <c r="J815" s="34"/>
    </row>
    <row r="816" spans="10:10" ht="23.25" customHeight="1" x14ac:dyDescent="0.35">
      <c r="J816" s="34"/>
    </row>
    <row r="817" spans="10:10" ht="23.25" customHeight="1" x14ac:dyDescent="0.35">
      <c r="J817" s="34"/>
    </row>
    <row r="818" spans="10:10" ht="23.25" customHeight="1" x14ac:dyDescent="0.35">
      <c r="J818" s="34"/>
    </row>
    <row r="819" spans="10:10" ht="23.25" customHeight="1" x14ac:dyDescent="0.35">
      <c r="J819" s="34"/>
    </row>
    <row r="820" spans="10:10" ht="23.25" customHeight="1" x14ac:dyDescent="0.35">
      <c r="J820" s="34"/>
    </row>
    <row r="821" spans="10:10" ht="23.25" customHeight="1" x14ac:dyDescent="0.35">
      <c r="J821" s="34"/>
    </row>
    <row r="822" spans="10:10" ht="23.25" customHeight="1" x14ac:dyDescent="0.35">
      <c r="J822" s="34"/>
    </row>
    <row r="823" spans="10:10" ht="23.25" customHeight="1" x14ac:dyDescent="0.35">
      <c r="J823" s="34"/>
    </row>
    <row r="824" spans="10:10" ht="23.25" customHeight="1" x14ac:dyDescent="0.35">
      <c r="J824" s="34"/>
    </row>
    <row r="825" spans="10:10" ht="23.25" customHeight="1" x14ac:dyDescent="0.35">
      <c r="J825" s="34"/>
    </row>
    <row r="826" spans="10:10" ht="23.25" customHeight="1" x14ac:dyDescent="0.35">
      <c r="J826" s="34"/>
    </row>
    <row r="827" spans="10:10" ht="23.25" customHeight="1" x14ac:dyDescent="0.35">
      <c r="J827" s="34"/>
    </row>
    <row r="828" spans="10:10" ht="23.25" customHeight="1" x14ac:dyDescent="0.35">
      <c r="J828" s="34"/>
    </row>
    <row r="829" spans="10:10" ht="23.25" customHeight="1" x14ac:dyDescent="0.35">
      <c r="J829" s="34"/>
    </row>
    <row r="830" spans="10:10" ht="23.25" customHeight="1" x14ac:dyDescent="0.35">
      <c r="J830" s="34"/>
    </row>
    <row r="831" spans="10:10" ht="23.25" customHeight="1" x14ac:dyDescent="0.35">
      <c r="J831" s="34"/>
    </row>
    <row r="832" spans="10:10" ht="23.25" customHeight="1" x14ac:dyDescent="0.35">
      <c r="J832" s="34"/>
    </row>
    <row r="833" spans="10:10" ht="23.25" customHeight="1" x14ac:dyDescent="0.35">
      <c r="J833" s="34"/>
    </row>
    <row r="834" spans="10:10" ht="23.25" customHeight="1" x14ac:dyDescent="0.35">
      <c r="J834" s="34"/>
    </row>
    <row r="835" spans="10:10" ht="23.25" customHeight="1" x14ac:dyDescent="0.35">
      <c r="J835" s="34"/>
    </row>
    <row r="836" spans="10:10" ht="23.25" customHeight="1" x14ac:dyDescent="0.35">
      <c r="J836" s="34"/>
    </row>
    <row r="837" spans="10:10" ht="23.25" customHeight="1" x14ac:dyDescent="0.35">
      <c r="J837" s="34"/>
    </row>
    <row r="838" spans="10:10" ht="23.25" customHeight="1" x14ac:dyDescent="0.35">
      <c r="J838" s="34"/>
    </row>
    <row r="839" spans="10:10" ht="23.25" customHeight="1" x14ac:dyDescent="0.35">
      <c r="J839" s="34"/>
    </row>
    <row r="840" spans="10:10" ht="23.25" customHeight="1" x14ac:dyDescent="0.35">
      <c r="J840" s="34"/>
    </row>
    <row r="841" spans="10:10" ht="23.25" customHeight="1" x14ac:dyDescent="0.35">
      <c r="J841" s="34"/>
    </row>
    <row r="842" spans="10:10" ht="23.25" customHeight="1" x14ac:dyDescent="0.35">
      <c r="J842" s="34"/>
    </row>
    <row r="843" spans="10:10" ht="23.25" customHeight="1" x14ac:dyDescent="0.35">
      <c r="J843" s="34"/>
    </row>
    <row r="844" spans="10:10" ht="23.25" customHeight="1" x14ac:dyDescent="0.35">
      <c r="J844" s="34"/>
    </row>
    <row r="845" spans="10:10" ht="23.25" customHeight="1" x14ac:dyDescent="0.35">
      <c r="J845" s="34"/>
    </row>
    <row r="846" spans="10:10" ht="23.25" customHeight="1" x14ac:dyDescent="0.35">
      <c r="J846" s="34"/>
    </row>
    <row r="847" spans="10:10" ht="23.25" customHeight="1" x14ac:dyDescent="0.35">
      <c r="J847" s="34"/>
    </row>
    <row r="848" spans="10:10" ht="23.25" customHeight="1" x14ac:dyDescent="0.35">
      <c r="J848" s="34"/>
    </row>
    <row r="849" spans="10:10" ht="23.25" customHeight="1" x14ac:dyDescent="0.35">
      <c r="J849" s="34"/>
    </row>
    <row r="850" spans="10:10" ht="23.25" customHeight="1" x14ac:dyDescent="0.35">
      <c r="J850" s="34"/>
    </row>
    <row r="851" spans="10:10" ht="23.25" customHeight="1" x14ac:dyDescent="0.35">
      <c r="J851" s="34"/>
    </row>
    <row r="852" spans="10:10" ht="23.25" customHeight="1" x14ac:dyDescent="0.35">
      <c r="J852" s="34"/>
    </row>
    <row r="853" spans="10:10" ht="23.25" customHeight="1" x14ac:dyDescent="0.35">
      <c r="J853" s="34"/>
    </row>
    <row r="854" spans="10:10" ht="23.25" customHeight="1" x14ac:dyDescent="0.35">
      <c r="J854" s="34"/>
    </row>
    <row r="855" spans="10:10" ht="23.25" customHeight="1" x14ac:dyDescent="0.35">
      <c r="J855" s="34"/>
    </row>
    <row r="856" spans="10:10" ht="23.25" customHeight="1" x14ac:dyDescent="0.35">
      <c r="J856" s="34"/>
    </row>
    <row r="857" spans="10:10" ht="23.25" customHeight="1" x14ac:dyDescent="0.35">
      <c r="J857" s="34"/>
    </row>
    <row r="858" spans="10:10" ht="23.25" customHeight="1" x14ac:dyDescent="0.35">
      <c r="J858" s="34"/>
    </row>
    <row r="859" spans="10:10" ht="23.25" customHeight="1" x14ac:dyDescent="0.35">
      <c r="J859" s="34"/>
    </row>
    <row r="860" spans="10:10" ht="23.25" customHeight="1" x14ac:dyDescent="0.35">
      <c r="J860" s="34"/>
    </row>
    <row r="861" spans="10:10" ht="23.25" customHeight="1" x14ac:dyDescent="0.35">
      <c r="J861" s="34"/>
    </row>
    <row r="862" spans="10:10" ht="23.25" customHeight="1" x14ac:dyDescent="0.35">
      <c r="J862" s="34"/>
    </row>
    <row r="863" spans="10:10" ht="23.25" customHeight="1" x14ac:dyDescent="0.35">
      <c r="J863" s="34"/>
    </row>
    <row r="864" spans="10:10" ht="23.25" customHeight="1" x14ac:dyDescent="0.35">
      <c r="J864" s="34"/>
    </row>
    <row r="865" spans="10:10" ht="23.25" customHeight="1" x14ac:dyDescent="0.35">
      <c r="J865" s="34"/>
    </row>
    <row r="866" spans="10:10" ht="23.25" customHeight="1" x14ac:dyDescent="0.35">
      <c r="J866" s="34"/>
    </row>
    <row r="867" spans="10:10" ht="23.25" customHeight="1" x14ac:dyDescent="0.35">
      <c r="J867" s="34"/>
    </row>
    <row r="868" spans="10:10" ht="23.25" customHeight="1" x14ac:dyDescent="0.35">
      <c r="J868" s="34"/>
    </row>
    <row r="869" spans="10:10" ht="23.25" customHeight="1" x14ac:dyDescent="0.35">
      <c r="J869" s="34"/>
    </row>
    <row r="870" spans="10:10" ht="23.25" customHeight="1" x14ac:dyDescent="0.35">
      <c r="J870" s="34"/>
    </row>
    <row r="871" spans="10:10" ht="23.25" customHeight="1" x14ac:dyDescent="0.35">
      <c r="J871" s="34"/>
    </row>
    <row r="872" spans="10:10" ht="23.25" customHeight="1" x14ac:dyDescent="0.35">
      <c r="J872" s="34"/>
    </row>
    <row r="873" spans="10:10" ht="23.25" customHeight="1" x14ac:dyDescent="0.35">
      <c r="J873" s="34"/>
    </row>
    <row r="874" spans="10:10" ht="23.25" customHeight="1" x14ac:dyDescent="0.35">
      <c r="J874" s="34"/>
    </row>
    <row r="875" spans="10:10" ht="23.25" customHeight="1" x14ac:dyDescent="0.35">
      <c r="J875" s="34"/>
    </row>
  </sheetData>
  <mergeCells count="13">
    <mergeCell ref="B16:N16"/>
    <mergeCell ref="B23:N23"/>
    <mergeCell ref="H4:I4"/>
    <mergeCell ref="B8:N8"/>
    <mergeCell ref="M5:M6"/>
    <mergeCell ref="K7:L7"/>
    <mergeCell ref="B5:B6"/>
    <mergeCell ref="N5:N6"/>
    <mergeCell ref="C5:E6"/>
    <mergeCell ref="F5:F6"/>
    <mergeCell ref="G5:G6"/>
    <mergeCell ref="H5:J5"/>
    <mergeCell ref="K5:L6"/>
  </mergeCells>
  <pageMargins left="0" right="0" top="0" bottom="0.15748031496062992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925"/>
  <sheetViews>
    <sheetView topLeftCell="B6" workbookViewId="0">
      <selection activeCell="S21" sqref="S21"/>
    </sheetView>
  </sheetViews>
  <sheetFormatPr defaultColWidth="14.42578125" defaultRowHeight="15" customHeight="1" x14ac:dyDescent="0.25"/>
  <cols>
    <col min="1" max="1" width="3.42578125" customWidth="1"/>
    <col min="2" max="2" width="10.7109375" customWidth="1"/>
    <col min="3" max="3" width="10.85546875" customWidth="1"/>
    <col min="4" max="4" width="11.28515625" customWidth="1"/>
    <col min="5" max="5" width="9.7109375" customWidth="1"/>
    <col min="6" max="6" width="10.5703125" customWidth="1"/>
    <col min="7" max="8" width="8.7109375" customWidth="1"/>
    <col min="9" max="9" width="10.140625" customWidth="1"/>
    <col min="10" max="13" width="8.7109375" customWidth="1"/>
    <col min="14" max="14" width="9" customWidth="1"/>
    <col min="15" max="15" width="9.140625" customWidth="1"/>
    <col min="16" max="16" width="8.85546875" style="67" customWidth="1"/>
    <col min="17" max="17" width="8.7109375" style="105" customWidth="1"/>
    <col min="18" max="22" width="8.7109375" customWidth="1"/>
  </cols>
  <sheetData>
    <row r="1" spans="2:19" ht="26.25" customHeight="1" x14ac:dyDescent="0.4">
      <c r="N1" s="8"/>
      <c r="P1" s="69"/>
    </row>
    <row r="2" spans="2:19" ht="26.25" customHeight="1" x14ac:dyDescent="0.4">
      <c r="B2" s="68" t="s">
        <v>89</v>
      </c>
      <c r="D2" s="12"/>
      <c r="E2" s="12"/>
      <c r="F2" s="12"/>
      <c r="G2" s="12"/>
      <c r="H2" s="12"/>
      <c r="I2" s="12"/>
      <c r="J2" s="12"/>
      <c r="N2" s="8"/>
      <c r="P2" s="69"/>
    </row>
    <row r="3" spans="2:19" ht="26.25" customHeight="1" x14ac:dyDescent="0.4">
      <c r="N3" s="8"/>
      <c r="P3" s="69"/>
    </row>
    <row r="4" spans="2:19" s="162" customFormat="1" ht="26.25" customHeight="1" x14ac:dyDescent="0.25">
      <c r="B4" s="157" t="s">
        <v>0</v>
      </c>
      <c r="C4" s="157" t="s">
        <v>45</v>
      </c>
      <c r="D4" s="157" t="s">
        <v>49</v>
      </c>
      <c r="E4" s="157" t="s">
        <v>1</v>
      </c>
      <c r="F4" s="159" t="s">
        <v>45</v>
      </c>
      <c r="G4" s="159" t="s">
        <v>45</v>
      </c>
      <c r="H4" s="265" t="s">
        <v>1</v>
      </c>
      <c r="I4" s="266"/>
      <c r="J4" s="267"/>
      <c r="K4" s="159" t="s">
        <v>45</v>
      </c>
      <c r="L4" s="262" t="s">
        <v>49</v>
      </c>
      <c r="M4" s="263"/>
      <c r="N4" s="264"/>
      <c r="O4" s="158" t="s">
        <v>49</v>
      </c>
      <c r="P4" s="160"/>
      <c r="Q4" s="161"/>
    </row>
    <row r="5" spans="2:19" ht="40.5" customHeight="1" x14ac:dyDescent="0.25">
      <c r="B5" s="190" t="s">
        <v>2</v>
      </c>
      <c r="C5" s="194" t="s">
        <v>3</v>
      </c>
      <c r="D5" s="238"/>
      <c r="E5" s="238"/>
      <c r="F5" s="275" t="s">
        <v>16</v>
      </c>
      <c r="G5" s="275" t="s">
        <v>5</v>
      </c>
      <c r="H5" s="188" t="s">
        <v>64</v>
      </c>
      <c r="I5" s="272"/>
      <c r="J5" s="189"/>
      <c r="K5" s="273" t="s">
        <v>65</v>
      </c>
      <c r="L5" s="188" t="s">
        <v>66</v>
      </c>
      <c r="M5" s="272"/>
      <c r="N5" s="189"/>
      <c r="O5" s="268" t="s">
        <v>67</v>
      </c>
      <c r="P5" s="277" t="s">
        <v>28</v>
      </c>
      <c r="Q5" s="184" t="s">
        <v>54</v>
      </c>
      <c r="R5" s="192" t="s">
        <v>9</v>
      </c>
    </row>
    <row r="6" spans="2:19" ht="39.75" customHeight="1" x14ac:dyDescent="0.25">
      <c r="B6" s="191"/>
      <c r="C6" s="232"/>
      <c r="D6" s="239"/>
      <c r="E6" s="239"/>
      <c r="F6" s="276"/>
      <c r="G6" s="276"/>
      <c r="H6" s="55" t="s">
        <v>23</v>
      </c>
      <c r="I6" s="55" t="s">
        <v>32</v>
      </c>
      <c r="J6" s="55" t="s">
        <v>33</v>
      </c>
      <c r="K6" s="274"/>
      <c r="L6" s="55" t="s">
        <v>68</v>
      </c>
      <c r="M6" s="55" t="s">
        <v>61</v>
      </c>
      <c r="N6" s="55" t="s">
        <v>69</v>
      </c>
      <c r="O6" s="269"/>
      <c r="P6" s="276"/>
      <c r="Q6" s="278"/>
      <c r="R6" s="202"/>
    </row>
    <row r="7" spans="2:19" ht="26.25" customHeight="1" x14ac:dyDescent="0.25">
      <c r="B7" s="26"/>
      <c r="C7" s="132">
        <v>10</v>
      </c>
      <c r="D7" s="132">
        <v>10</v>
      </c>
      <c r="E7" s="132">
        <v>10</v>
      </c>
      <c r="F7" s="132">
        <v>5</v>
      </c>
      <c r="G7" s="132">
        <v>5</v>
      </c>
      <c r="H7" s="132">
        <v>5</v>
      </c>
      <c r="I7" s="132">
        <v>5</v>
      </c>
      <c r="J7" s="132">
        <v>5</v>
      </c>
      <c r="K7" s="133">
        <v>5</v>
      </c>
      <c r="L7" s="59">
        <v>5</v>
      </c>
      <c r="M7" s="59">
        <v>5</v>
      </c>
      <c r="N7" s="59">
        <v>5</v>
      </c>
      <c r="O7" s="132">
        <v>5</v>
      </c>
      <c r="P7" s="141">
        <v>20</v>
      </c>
      <c r="Q7" s="155">
        <v>60</v>
      </c>
      <c r="R7" s="142"/>
    </row>
    <row r="8" spans="2:19" s="18" customFormat="1" ht="15.75" customHeight="1" x14ac:dyDescent="0.25">
      <c r="B8" s="270" t="s">
        <v>13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9" spans="2:19" ht="15.75" customHeight="1" x14ac:dyDescent="0.25">
      <c r="B9" s="51">
        <v>12</v>
      </c>
      <c r="C9" s="20">
        <v>6</v>
      </c>
      <c r="D9" s="20">
        <v>7</v>
      </c>
      <c r="E9" s="20">
        <v>6</v>
      </c>
      <c r="F9" s="51">
        <v>5</v>
      </c>
      <c r="G9" s="51">
        <v>5</v>
      </c>
      <c r="H9" s="51">
        <v>2</v>
      </c>
      <c r="I9" s="51">
        <v>2</v>
      </c>
      <c r="J9" s="51">
        <v>3</v>
      </c>
      <c r="K9" s="136">
        <v>3</v>
      </c>
      <c r="L9" s="51">
        <v>2</v>
      </c>
      <c r="M9" s="51">
        <v>3</v>
      </c>
      <c r="N9" s="51">
        <v>3</v>
      </c>
      <c r="O9" s="51">
        <v>4</v>
      </c>
      <c r="P9" s="57"/>
      <c r="Q9" s="156">
        <f>(((C9+D9+E9)/3)+(F9+G9+H9+I9+J9+K9+L9+M9+N9+O9)-(P9))</f>
        <v>38.333333333333336</v>
      </c>
      <c r="R9" s="45"/>
    </row>
    <row r="10" spans="2:19" ht="15.75" customHeight="1" x14ac:dyDescent="0.25">
      <c r="B10" s="51">
        <v>13</v>
      </c>
      <c r="C10" s="20">
        <v>9</v>
      </c>
      <c r="D10" s="20">
        <v>9</v>
      </c>
      <c r="E10" s="20">
        <v>7</v>
      </c>
      <c r="F10" s="51">
        <v>5</v>
      </c>
      <c r="G10" s="51">
        <v>4</v>
      </c>
      <c r="H10" s="51">
        <v>2</v>
      </c>
      <c r="I10" s="51">
        <v>3</v>
      </c>
      <c r="J10" s="51">
        <v>3</v>
      </c>
      <c r="K10" s="136">
        <v>5</v>
      </c>
      <c r="L10" s="51">
        <v>4</v>
      </c>
      <c r="M10" s="51">
        <v>4</v>
      </c>
      <c r="N10" s="51">
        <v>4</v>
      </c>
      <c r="O10" s="51">
        <v>5</v>
      </c>
      <c r="P10" s="57"/>
      <c r="Q10" s="156">
        <f t="shared" ref="Q10:Q11" si="0">(((C10+D10+E10)/3)+(F10+G10+H10+I10+J10+K10+L10+M10+N10+O10)-(P10))</f>
        <v>47.333333333333336</v>
      </c>
      <c r="R10" s="45">
        <v>1</v>
      </c>
      <c r="S10" s="166" t="s">
        <v>101</v>
      </c>
    </row>
    <row r="11" spans="2:19" ht="15.75" customHeight="1" x14ac:dyDescent="0.25">
      <c r="B11" s="51">
        <v>14</v>
      </c>
      <c r="C11" s="20">
        <v>8</v>
      </c>
      <c r="D11" s="20">
        <v>8</v>
      </c>
      <c r="E11" s="20">
        <v>8</v>
      </c>
      <c r="F11" s="51">
        <v>4</v>
      </c>
      <c r="G11" s="51">
        <v>4</v>
      </c>
      <c r="H11" s="51">
        <v>3</v>
      </c>
      <c r="I11" s="51">
        <v>4</v>
      </c>
      <c r="J11" s="51">
        <v>4</v>
      </c>
      <c r="K11" s="136">
        <v>5</v>
      </c>
      <c r="L11" s="51">
        <v>3</v>
      </c>
      <c r="M11" s="51">
        <v>4</v>
      </c>
      <c r="N11" s="51">
        <v>3</v>
      </c>
      <c r="O11" s="51">
        <v>5</v>
      </c>
      <c r="P11" s="57"/>
      <c r="Q11" s="156">
        <f t="shared" si="0"/>
        <v>47</v>
      </c>
      <c r="R11" s="45">
        <v>2</v>
      </c>
      <c r="S11" s="166" t="s">
        <v>92</v>
      </c>
    </row>
    <row r="12" spans="2:19" s="18" customFormat="1" ht="15.75" customHeight="1" x14ac:dyDescent="0.25">
      <c r="B12" s="270" t="s">
        <v>14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</row>
    <row r="13" spans="2:19" ht="15.75" customHeight="1" x14ac:dyDescent="0.25">
      <c r="B13" s="51">
        <v>9</v>
      </c>
      <c r="C13" s="20">
        <v>8</v>
      </c>
      <c r="D13" s="20">
        <v>8</v>
      </c>
      <c r="E13" s="20">
        <v>6</v>
      </c>
      <c r="F13" s="51">
        <v>5</v>
      </c>
      <c r="G13" s="51">
        <v>4</v>
      </c>
      <c r="H13" s="51">
        <v>3</v>
      </c>
      <c r="I13" s="51">
        <v>3</v>
      </c>
      <c r="J13" s="51">
        <v>3</v>
      </c>
      <c r="K13" s="136">
        <v>4</v>
      </c>
      <c r="L13" s="51">
        <v>3</v>
      </c>
      <c r="M13" s="51">
        <v>4</v>
      </c>
      <c r="N13" s="51">
        <v>3</v>
      </c>
      <c r="O13" s="51">
        <v>4</v>
      </c>
      <c r="P13" s="57"/>
      <c r="Q13" s="156">
        <f>(((C13+D13+E13)/3)+(F13+G13+H13+I13+J13+K13+L13+M13+N13+O13))-(P13)</f>
        <v>43.333333333333336</v>
      </c>
      <c r="R13" s="45">
        <v>3</v>
      </c>
      <c r="S13" s="166" t="s">
        <v>94</v>
      </c>
    </row>
    <row r="14" spans="2:19" ht="15.75" customHeight="1" x14ac:dyDescent="0.25">
      <c r="B14" s="51">
        <v>10</v>
      </c>
      <c r="C14" s="20">
        <v>9</v>
      </c>
      <c r="D14" s="20">
        <v>7</v>
      </c>
      <c r="E14" s="20">
        <v>8</v>
      </c>
      <c r="F14" s="51">
        <v>4</v>
      </c>
      <c r="G14" s="51">
        <v>5</v>
      </c>
      <c r="H14" s="51">
        <v>4</v>
      </c>
      <c r="I14" s="51">
        <v>5</v>
      </c>
      <c r="J14" s="51">
        <v>4</v>
      </c>
      <c r="K14" s="136">
        <v>3</v>
      </c>
      <c r="L14" s="51">
        <v>3</v>
      </c>
      <c r="M14" s="51">
        <v>4</v>
      </c>
      <c r="N14" s="51">
        <v>4</v>
      </c>
      <c r="O14" s="51">
        <v>4</v>
      </c>
      <c r="P14" s="57"/>
      <c r="Q14" s="156">
        <f t="shared" ref="Q14:Q15" si="1">(((C14+D14+E14)/3)+(F14+G14+H14+I14+J14+K14+L14+M14+N14+O14))-(P14)</f>
        <v>48</v>
      </c>
      <c r="R14" s="45">
        <v>1</v>
      </c>
      <c r="S14" s="166" t="s">
        <v>112</v>
      </c>
    </row>
    <row r="15" spans="2:19" ht="15.75" customHeight="1" x14ac:dyDescent="0.25">
      <c r="B15" s="51">
        <v>11</v>
      </c>
      <c r="C15" s="20">
        <v>7</v>
      </c>
      <c r="D15" s="20">
        <v>9</v>
      </c>
      <c r="E15" s="20">
        <v>7</v>
      </c>
      <c r="F15" s="51">
        <v>3</v>
      </c>
      <c r="G15" s="51">
        <v>4</v>
      </c>
      <c r="H15" s="51">
        <v>4</v>
      </c>
      <c r="I15" s="51">
        <v>4</v>
      </c>
      <c r="J15" s="51">
        <v>4</v>
      </c>
      <c r="K15" s="136">
        <v>4</v>
      </c>
      <c r="L15" s="51">
        <v>4</v>
      </c>
      <c r="M15" s="51">
        <v>4</v>
      </c>
      <c r="N15" s="51">
        <v>3</v>
      </c>
      <c r="O15" s="51">
        <v>4</v>
      </c>
      <c r="P15" s="57"/>
      <c r="Q15" s="156">
        <f t="shared" si="1"/>
        <v>45.666666666666664</v>
      </c>
      <c r="R15" s="45">
        <v>2</v>
      </c>
      <c r="S15" s="166" t="s">
        <v>107</v>
      </c>
    </row>
    <row r="16" spans="2:19" ht="15.75" customHeight="1" x14ac:dyDescent="0.25">
      <c r="B16" s="270" t="s">
        <v>43</v>
      </c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</row>
    <row r="17" spans="2:19" ht="15.75" customHeight="1" x14ac:dyDescent="0.25">
      <c r="B17" s="70">
        <v>2</v>
      </c>
      <c r="C17" s="94">
        <v>8</v>
      </c>
      <c r="D17" s="94">
        <v>9</v>
      </c>
      <c r="E17" s="94">
        <v>8</v>
      </c>
      <c r="F17" s="70">
        <v>4</v>
      </c>
      <c r="G17" s="70">
        <v>3</v>
      </c>
      <c r="H17" s="70">
        <v>3</v>
      </c>
      <c r="I17" s="70">
        <v>4</v>
      </c>
      <c r="J17" s="70">
        <v>4</v>
      </c>
      <c r="K17" s="143">
        <v>5</v>
      </c>
      <c r="L17" s="70">
        <v>3</v>
      </c>
      <c r="M17" s="70">
        <v>4</v>
      </c>
      <c r="N17" s="70">
        <v>3</v>
      </c>
      <c r="O17" s="70">
        <v>5</v>
      </c>
      <c r="P17" s="144"/>
      <c r="Q17" s="156">
        <f>(((C17+D17+E17)/3)+(F17+G17+H17+I17+J17+K17+L17+M17+N17+O17))-(P17)</f>
        <v>46.333333333333336</v>
      </c>
      <c r="R17" s="145"/>
    </row>
    <row r="18" spans="2:19" ht="15.75" customHeight="1" x14ac:dyDescent="0.25">
      <c r="B18" s="51">
        <v>3</v>
      </c>
      <c r="C18" s="20">
        <v>4</v>
      </c>
      <c r="D18" s="20">
        <v>5</v>
      </c>
      <c r="E18" s="20">
        <v>5</v>
      </c>
      <c r="F18" s="51">
        <v>4</v>
      </c>
      <c r="G18" s="51">
        <v>3</v>
      </c>
      <c r="H18" s="51">
        <v>2</v>
      </c>
      <c r="I18" s="51">
        <v>2</v>
      </c>
      <c r="J18" s="51">
        <v>2</v>
      </c>
      <c r="K18" s="136">
        <v>2</v>
      </c>
      <c r="L18" s="51">
        <v>2</v>
      </c>
      <c r="M18" s="51">
        <v>2</v>
      </c>
      <c r="N18" s="51">
        <v>2</v>
      </c>
      <c r="O18" s="51">
        <v>3</v>
      </c>
      <c r="P18" s="57"/>
      <c r="Q18" s="156">
        <f t="shared" ref="Q18:Q23" si="2">(((C18+D18+E18)/3)+(F18+G18+H18+I18+J18+K18+L18+M18+N18+O18))-(P18)</f>
        <v>28.666666666666668</v>
      </c>
      <c r="R18" s="45"/>
    </row>
    <row r="19" spans="2:19" ht="15.75" customHeight="1" x14ac:dyDescent="0.25">
      <c r="B19" s="51">
        <v>4</v>
      </c>
      <c r="C19" s="20">
        <v>6</v>
      </c>
      <c r="D19" s="20">
        <v>7</v>
      </c>
      <c r="E19" s="20">
        <v>6</v>
      </c>
      <c r="F19" s="51">
        <v>2</v>
      </c>
      <c r="G19" s="51">
        <v>3</v>
      </c>
      <c r="H19" s="51">
        <v>3</v>
      </c>
      <c r="I19" s="51">
        <v>3</v>
      </c>
      <c r="J19" s="51">
        <v>3</v>
      </c>
      <c r="K19" s="136">
        <v>2</v>
      </c>
      <c r="L19" s="51">
        <v>5</v>
      </c>
      <c r="M19" s="51">
        <v>3</v>
      </c>
      <c r="N19" s="51">
        <v>2</v>
      </c>
      <c r="O19" s="51">
        <v>4</v>
      </c>
      <c r="P19" s="57"/>
      <c r="Q19" s="156">
        <f t="shared" si="2"/>
        <v>36.333333333333336</v>
      </c>
      <c r="R19" s="45"/>
    </row>
    <row r="20" spans="2:19" ht="15.75" customHeight="1" x14ac:dyDescent="0.25">
      <c r="B20" s="51">
        <v>5</v>
      </c>
      <c r="C20" s="20">
        <v>10</v>
      </c>
      <c r="D20" s="20">
        <v>10</v>
      </c>
      <c r="E20" s="20">
        <v>10</v>
      </c>
      <c r="F20" s="51">
        <v>5</v>
      </c>
      <c r="G20" s="51">
        <v>5</v>
      </c>
      <c r="H20" s="51">
        <v>5</v>
      </c>
      <c r="I20" s="51">
        <v>5</v>
      </c>
      <c r="J20" s="51">
        <v>5</v>
      </c>
      <c r="K20" s="136">
        <v>5</v>
      </c>
      <c r="L20" s="51">
        <v>5</v>
      </c>
      <c r="M20" s="51">
        <v>4</v>
      </c>
      <c r="N20" s="51">
        <v>4</v>
      </c>
      <c r="O20" s="51">
        <v>5</v>
      </c>
      <c r="P20" s="57"/>
      <c r="Q20" s="156">
        <f t="shared" si="2"/>
        <v>58</v>
      </c>
      <c r="R20" s="45">
        <v>1</v>
      </c>
      <c r="S20" s="166" t="s">
        <v>110</v>
      </c>
    </row>
    <row r="21" spans="2:19" ht="15.75" customHeight="1" x14ac:dyDescent="0.25">
      <c r="B21" s="51">
        <v>6</v>
      </c>
      <c r="C21" s="20">
        <v>7</v>
      </c>
      <c r="D21" s="20">
        <v>7</v>
      </c>
      <c r="E21" s="20">
        <v>7</v>
      </c>
      <c r="F21" s="51">
        <v>4</v>
      </c>
      <c r="G21" s="51">
        <v>3</v>
      </c>
      <c r="H21" s="51">
        <v>3</v>
      </c>
      <c r="I21" s="51">
        <v>4</v>
      </c>
      <c r="J21" s="51">
        <v>4</v>
      </c>
      <c r="K21" s="136">
        <v>5</v>
      </c>
      <c r="L21" s="51">
        <v>5</v>
      </c>
      <c r="M21" s="51">
        <v>4</v>
      </c>
      <c r="N21" s="51">
        <v>3</v>
      </c>
      <c r="O21" s="51">
        <v>5</v>
      </c>
      <c r="P21" s="57"/>
      <c r="Q21" s="156">
        <f t="shared" si="2"/>
        <v>47</v>
      </c>
      <c r="R21" s="45">
        <v>3</v>
      </c>
      <c r="S21" s="166" t="s">
        <v>104</v>
      </c>
    </row>
    <row r="22" spans="2:19" ht="15.75" customHeight="1" x14ac:dyDescent="0.25">
      <c r="B22" s="51">
        <v>7</v>
      </c>
      <c r="C22" s="20">
        <v>4</v>
      </c>
      <c r="D22" s="20">
        <v>5</v>
      </c>
      <c r="E22" s="20">
        <v>5</v>
      </c>
      <c r="F22" s="51">
        <v>3</v>
      </c>
      <c r="G22" s="51">
        <v>3</v>
      </c>
      <c r="H22" s="51">
        <v>2</v>
      </c>
      <c r="I22" s="51">
        <v>2</v>
      </c>
      <c r="J22" s="51">
        <v>2</v>
      </c>
      <c r="K22" s="136">
        <v>2</v>
      </c>
      <c r="L22" s="51">
        <v>2</v>
      </c>
      <c r="M22" s="51">
        <v>2</v>
      </c>
      <c r="N22" s="51">
        <v>2</v>
      </c>
      <c r="O22" s="51">
        <v>3</v>
      </c>
      <c r="P22" s="57"/>
      <c r="Q22" s="156">
        <f t="shared" si="2"/>
        <v>27.666666666666668</v>
      </c>
      <c r="R22" s="45"/>
    </row>
    <row r="23" spans="2:19" ht="15.75" customHeight="1" x14ac:dyDescent="0.25">
      <c r="B23" s="51">
        <v>8</v>
      </c>
      <c r="C23" s="20">
        <v>9</v>
      </c>
      <c r="D23" s="20">
        <v>8</v>
      </c>
      <c r="E23" s="20">
        <v>9</v>
      </c>
      <c r="F23" s="51">
        <v>5</v>
      </c>
      <c r="G23" s="51">
        <v>4</v>
      </c>
      <c r="H23" s="51">
        <v>4</v>
      </c>
      <c r="I23" s="51">
        <v>4</v>
      </c>
      <c r="J23" s="51">
        <v>4</v>
      </c>
      <c r="K23" s="136">
        <v>5</v>
      </c>
      <c r="L23" s="51">
        <v>5</v>
      </c>
      <c r="M23" s="51">
        <v>3</v>
      </c>
      <c r="N23" s="51">
        <v>2</v>
      </c>
      <c r="O23" s="51">
        <v>5</v>
      </c>
      <c r="P23" s="57"/>
      <c r="Q23" s="156">
        <f t="shared" si="2"/>
        <v>49.666666666666664</v>
      </c>
      <c r="R23" s="45">
        <v>2</v>
      </c>
      <c r="S23" s="166" t="s">
        <v>95</v>
      </c>
    </row>
    <row r="24" spans="2:19" ht="26.25" customHeight="1" x14ac:dyDescent="0.4">
      <c r="N24" s="8"/>
      <c r="P24" s="69"/>
    </row>
    <row r="25" spans="2:19" ht="26.25" customHeight="1" x14ac:dyDescent="0.4">
      <c r="N25" s="8"/>
      <c r="P25" s="69"/>
    </row>
    <row r="26" spans="2:19" ht="26.25" customHeight="1" x14ac:dyDescent="0.4">
      <c r="N26" s="8"/>
      <c r="P26" s="69"/>
    </row>
    <row r="27" spans="2:19" ht="26.25" customHeight="1" x14ac:dyDescent="0.4">
      <c r="N27" s="8"/>
      <c r="P27" s="69"/>
    </row>
    <row r="28" spans="2:19" ht="26.25" customHeight="1" x14ac:dyDescent="0.4">
      <c r="N28" s="8"/>
      <c r="P28" s="69"/>
    </row>
    <row r="29" spans="2:19" ht="26.25" customHeight="1" x14ac:dyDescent="0.4">
      <c r="N29" s="8"/>
      <c r="P29" s="69"/>
    </row>
    <row r="30" spans="2:19" ht="26.25" customHeight="1" x14ac:dyDescent="0.4">
      <c r="N30" s="8"/>
      <c r="P30" s="69"/>
    </row>
    <row r="31" spans="2:19" ht="26.25" customHeight="1" x14ac:dyDescent="0.4">
      <c r="N31" s="8"/>
      <c r="P31" s="69"/>
    </row>
    <row r="32" spans="2:19" ht="26.25" customHeight="1" x14ac:dyDescent="0.4">
      <c r="N32" s="8"/>
      <c r="P32" s="69"/>
    </row>
    <row r="33" spans="14:16" ht="26.25" customHeight="1" x14ac:dyDescent="0.4">
      <c r="N33" s="8"/>
      <c r="P33" s="69"/>
    </row>
    <row r="34" spans="14:16" ht="26.25" customHeight="1" x14ac:dyDescent="0.4">
      <c r="N34" s="8"/>
      <c r="P34" s="69"/>
    </row>
    <row r="35" spans="14:16" ht="26.25" customHeight="1" x14ac:dyDescent="0.4">
      <c r="N35" s="8"/>
      <c r="P35" s="69"/>
    </row>
    <row r="36" spans="14:16" ht="26.25" customHeight="1" x14ac:dyDescent="0.4">
      <c r="N36" s="8"/>
      <c r="P36" s="69"/>
    </row>
    <row r="37" spans="14:16" ht="26.25" customHeight="1" x14ac:dyDescent="0.4">
      <c r="N37" s="8"/>
      <c r="P37" s="69"/>
    </row>
    <row r="38" spans="14:16" ht="26.25" customHeight="1" x14ac:dyDescent="0.4">
      <c r="N38" s="8"/>
      <c r="P38" s="69"/>
    </row>
    <row r="39" spans="14:16" ht="26.25" customHeight="1" x14ac:dyDescent="0.4">
      <c r="N39" s="8"/>
      <c r="P39" s="69"/>
    </row>
    <row r="40" spans="14:16" ht="26.25" customHeight="1" x14ac:dyDescent="0.4">
      <c r="N40" s="8"/>
      <c r="P40" s="69"/>
    </row>
    <row r="41" spans="14:16" ht="26.25" customHeight="1" x14ac:dyDescent="0.4">
      <c r="N41" s="8"/>
      <c r="P41" s="69"/>
    </row>
    <row r="42" spans="14:16" ht="26.25" customHeight="1" x14ac:dyDescent="0.4">
      <c r="N42" s="8"/>
      <c r="P42" s="69"/>
    </row>
    <row r="43" spans="14:16" ht="26.25" customHeight="1" x14ac:dyDescent="0.4">
      <c r="N43" s="8"/>
      <c r="P43" s="69"/>
    </row>
    <row r="44" spans="14:16" ht="26.25" customHeight="1" x14ac:dyDescent="0.4">
      <c r="N44" s="8"/>
      <c r="P44" s="69"/>
    </row>
    <row r="45" spans="14:16" ht="26.25" customHeight="1" x14ac:dyDescent="0.4">
      <c r="N45" s="8"/>
      <c r="P45" s="69"/>
    </row>
    <row r="46" spans="14:16" ht="26.25" customHeight="1" x14ac:dyDescent="0.4">
      <c r="N46" s="8"/>
      <c r="P46" s="69"/>
    </row>
    <row r="47" spans="14:16" ht="26.25" customHeight="1" x14ac:dyDescent="0.4">
      <c r="N47" s="8"/>
      <c r="P47" s="69"/>
    </row>
    <row r="48" spans="14:16" ht="26.25" customHeight="1" x14ac:dyDescent="0.4">
      <c r="N48" s="8"/>
      <c r="P48" s="69"/>
    </row>
    <row r="49" spans="14:16" ht="26.25" customHeight="1" x14ac:dyDescent="0.4">
      <c r="N49" s="8"/>
      <c r="P49" s="69"/>
    </row>
    <row r="50" spans="14:16" ht="26.25" customHeight="1" x14ac:dyDescent="0.4">
      <c r="N50" s="8"/>
      <c r="P50" s="69"/>
    </row>
    <row r="51" spans="14:16" ht="26.25" customHeight="1" x14ac:dyDescent="0.4">
      <c r="N51" s="8"/>
      <c r="P51" s="69"/>
    </row>
    <row r="52" spans="14:16" ht="26.25" customHeight="1" x14ac:dyDescent="0.4">
      <c r="N52" s="8"/>
      <c r="P52" s="69"/>
    </row>
    <row r="53" spans="14:16" ht="26.25" customHeight="1" x14ac:dyDescent="0.4">
      <c r="N53" s="8"/>
      <c r="P53" s="69"/>
    </row>
    <row r="54" spans="14:16" ht="26.25" customHeight="1" x14ac:dyDescent="0.4">
      <c r="N54" s="8"/>
      <c r="P54" s="69"/>
    </row>
    <row r="55" spans="14:16" ht="26.25" customHeight="1" x14ac:dyDescent="0.4">
      <c r="N55" s="8"/>
      <c r="P55" s="69"/>
    </row>
    <row r="56" spans="14:16" ht="26.25" customHeight="1" x14ac:dyDescent="0.4">
      <c r="N56" s="8"/>
      <c r="P56" s="69"/>
    </row>
    <row r="57" spans="14:16" ht="26.25" customHeight="1" x14ac:dyDescent="0.4">
      <c r="N57" s="8"/>
      <c r="P57" s="69"/>
    </row>
    <row r="58" spans="14:16" ht="26.25" customHeight="1" x14ac:dyDescent="0.4">
      <c r="N58" s="8"/>
      <c r="P58" s="69"/>
    </row>
    <row r="59" spans="14:16" ht="26.25" customHeight="1" x14ac:dyDescent="0.4">
      <c r="N59" s="8"/>
      <c r="P59" s="69"/>
    </row>
    <row r="60" spans="14:16" ht="26.25" customHeight="1" x14ac:dyDescent="0.4">
      <c r="N60" s="8"/>
      <c r="P60" s="69"/>
    </row>
    <row r="61" spans="14:16" ht="26.25" customHeight="1" x14ac:dyDescent="0.4">
      <c r="N61" s="8"/>
      <c r="P61" s="69"/>
    </row>
    <row r="62" spans="14:16" ht="26.25" customHeight="1" x14ac:dyDescent="0.4">
      <c r="N62" s="8"/>
      <c r="P62" s="69"/>
    </row>
    <row r="63" spans="14:16" ht="26.25" customHeight="1" x14ac:dyDescent="0.4">
      <c r="N63" s="8"/>
      <c r="P63" s="69"/>
    </row>
    <row r="64" spans="14:16" ht="26.25" customHeight="1" x14ac:dyDescent="0.4">
      <c r="N64" s="8"/>
      <c r="P64" s="69"/>
    </row>
    <row r="65" spans="14:16" ht="26.25" customHeight="1" x14ac:dyDescent="0.4">
      <c r="N65" s="8"/>
      <c r="P65" s="69"/>
    </row>
    <row r="66" spans="14:16" ht="26.25" customHeight="1" x14ac:dyDescent="0.4">
      <c r="N66" s="8"/>
      <c r="P66" s="69"/>
    </row>
    <row r="67" spans="14:16" ht="26.25" customHeight="1" x14ac:dyDescent="0.4">
      <c r="N67" s="8"/>
      <c r="P67" s="69"/>
    </row>
    <row r="68" spans="14:16" ht="26.25" customHeight="1" x14ac:dyDescent="0.4">
      <c r="N68" s="8"/>
      <c r="P68" s="69"/>
    </row>
    <row r="69" spans="14:16" ht="26.25" customHeight="1" x14ac:dyDescent="0.4">
      <c r="N69" s="8"/>
      <c r="P69" s="69"/>
    </row>
    <row r="70" spans="14:16" ht="26.25" customHeight="1" x14ac:dyDescent="0.4">
      <c r="N70" s="8"/>
      <c r="P70" s="69"/>
    </row>
    <row r="71" spans="14:16" ht="26.25" customHeight="1" x14ac:dyDescent="0.4">
      <c r="N71" s="8"/>
      <c r="P71" s="69"/>
    </row>
    <row r="72" spans="14:16" ht="26.25" customHeight="1" x14ac:dyDescent="0.4">
      <c r="N72" s="8"/>
      <c r="P72" s="69"/>
    </row>
    <row r="73" spans="14:16" ht="26.25" customHeight="1" x14ac:dyDescent="0.4">
      <c r="N73" s="8"/>
      <c r="P73" s="69"/>
    </row>
    <row r="74" spans="14:16" ht="26.25" customHeight="1" x14ac:dyDescent="0.4">
      <c r="N74" s="8"/>
      <c r="P74" s="69"/>
    </row>
    <row r="75" spans="14:16" ht="26.25" customHeight="1" x14ac:dyDescent="0.4">
      <c r="N75" s="8"/>
      <c r="P75" s="69"/>
    </row>
    <row r="76" spans="14:16" ht="26.25" customHeight="1" x14ac:dyDescent="0.4">
      <c r="N76" s="8"/>
      <c r="P76" s="69"/>
    </row>
    <row r="77" spans="14:16" ht="26.25" customHeight="1" x14ac:dyDescent="0.4">
      <c r="N77" s="8"/>
      <c r="P77" s="69"/>
    </row>
    <row r="78" spans="14:16" ht="26.25" customHeight="1" x14ac:dyDescent="0.4">
      <c r="N78" s="8"/>
      <c r="P78" s="69"/>
    </row>
    <row r="79" spans="14:16" ht="26.25" customHeight="1" x14ac:dyDescent="0.4">
      <c r="N79" s="8"/>
      <c r="P79" s="69"/>
    </row>
    <row r="80" spans="14:16" ht="26.25" customHeight="1" x14ac:dyDescent="0.4">
      <c r="N80" s="8"/>
      <c r="P80" s="69"/>
    </row>
    <row r="81" spans="14:16" ht="26.25" customHeight="1" x14ac:dyDescent="0.4">
      <c r="N81" s="8"/>
      <c r="P81" s="69"/>
    </row>
    <row r="82" spans="14:16" ht="26.25" customHeight="1" x14ac:dyDescent="0.4">
      <c r="N82" s="8"/>
      <c r="P82" s="69"/>
    </row>
    <row r="83" spans="14:16" ht="26.25" customHeight="1" x14ac:dyDescent="0.4">
      <c r="N83" s="8"/>
      <c r="P83" s="69"/>
    </row>
    <row r="84" spans="14:16" ht="26.25" customHeight="1" x14ac:dyDescent="0.4">
      <c r="N84" s="8"/>
      <c r="P84" s="69"/>
    </row>
    <row r="85" spans="14:16" ht="26.25" customHeight="1" x14ac:dyDescent="0.4">
      <c r="N85" s="8"/>
      <c r="P85" s="69"/>
    </row>
    <row r="86" spans="14:16" ht="26.25" customHeight="1" x14ac:dyDescent="0.4">
      <c r="N86" s="8"/>
      <c r="P86" s="69"/>
    </row>
    <row r="87" spans="14:16" ht="26.25" customHeight="1" x14ac:dyDescent="0.4">
      <c r="N87" s="8"/>
      <c r="P87" s="69"/>
    </row>
    <row r="88" spans="14:16" ht="26.25" customHeight="1" x14ac:dyDescent="0.4">
      <c r="N88" s="8"/>
      <c r="P88" s="69"/>
    </row>
    <row r="89" spans="14:16" ht="26.25" customHeight="1" x14ac:dyDescent="0.4">
      <c r="N89" s="8"/>
      <c r="P89" s="69"/>
    </row>
    <row r="90" spans="14:16" ht="26.25" customHeight="1" x14ac:dyDescent="0.4">
      <c r="N90" s="8"/>
      <c r="P90" s="69"/>
    </row>
    <row r="91" spans="14:16" ht="26.25" customHeight="1" x14ac:dyDescent="0.4">
      <c r="N91" s="8"/>
      <c r="P91" s="69"/>
    </row>
    <row r="92" spans="14:16" ht="26.25" customHeight="1" x14ac:dyDescent="0.4">
      <c r="N92" s="8"/>
      <c r="P92" s="69"/>
    </row>
    <row r="93" spans="14:16" ht="26.25" customHeight="1" x14ac:dyDescent="0.4">
      <c r="N93" s="8"/>
      <c r="P93" s="69"/>
    </row>
    <row r="94" spans="14:16" ht="26.25" customHeight="1" x14ac:dyDescent="0.4">
      <c r="N94" s="8"/>
      <c r="P94" s="69"/>
    </row>
    <row r="95" spans="14:16" ht="26.25" customHeight="1" x14ac:dyDescent="0.4">
      <c r="N95" s="8"/>
      <c r="P95" s="69"/>
    </row>
    <row r="96" spans="14:16" ht="26.25" customHeight="1" x14ac:dyDescent="0.4">
      <c r="N96" s="8"/>
      <c r="P96" s="69"/>
    </row>
    <row r="97" spans="14:16" ht="26.25" customHeight="1" x14ac:dyDescent="0.4">
      <c r="N97" s="8"/>
      <c r="P97" s="69"/>
    </row>
    <row r="98" spans="14:16" ht="26.25" customHeight="1" x14ac:dyDescent="0.4">
      <c r="N98" s="8"/>
      <c r="P98" s="69"/>
    </row>
    <row r="99" spans="14:16" ht="26.25" customHeight="1" x14ac:dyDescent="0.4">
      <c r="N99" s="8"/>
      <c r="P99" s="69"/>
    </row>
    <row r="100" spans="14:16" ht="26.25" customHeight="1" x14ac:dyDescent="0.4">
      <c r="N100" s="8"/>
      <c r="P100" s="69"/>
    </row>
    <row r="101" spans="14:16" ht="26.25" customHeight="1" x14ac:dyDescent="0.4">
      <c r="N101" s="8"/>
      <c r="P101" s="69"/>
    </row>
    <row r="102" spans="14:16" ht="26.25" customHeight="1" x14ac:dyDescent="0.4">
      <c r="N102" s="8"/>
      <c r="P102" s="69"/>
    </row>
    <row r="103" spans="14:16" ht="26.25" customHeight="1" x14ac:dyDescent="0.4">
      <c r="N103" s="8"/>
      <c r="P103" s="69"/>
    </row>
    <row r="104" spans="14:16" ht="26.25" customHeight="1" x14ac:dyDescent="0.4">
      <c r="N104" s="8"/>
      <c r="P104" s="69"/>
    </row>
    <row r="105" spans="14:16" ht="26.25" customHeight="1" x14ac:dyDescent="0.4">
      <c r="N105" s="8"/>
      <c r="P105" s="69"/>
    </row>
    <row r="106" spans="14:16" ht="26.25" customHeight="1" x14ac:dyDescent="0.4">
      <c r="N106" s="8"/>
      <c r="P106" s="69"/>
    </row>
    <row r="107" spans="14:16" ht="26.25" customHeight="1" x14ac:dyDescent="0.4">
      <c r="N107" s="8"/>
      <c r="P107" s="69"/>
    </row>
    <row r="108" spans="14:16" ht="26.25" customHeight="1" x14ac:dyDescent="0.4">
      <c r="N108" s="8"/>
      <c r="P108" s="69"/>
    </row>
    <row r="109" spans="14:16" ht="26.25" customHeight="1" x14ac:dyDescent="0.4">
      <c r="N109" s="8"/>
      <c r="P109" s="69"/>
    </row>
    <row r="110" spans="14:16" ht="26.25" customHeight="1" x14ac:dyDescent="0.4">
      <c r="N110" s="8"/>
      <c r="P110" s="69"/>
    </row>
    <row r="111" spans="14:16" ht="26.25" customHeight="1" x14ac:dyDescent="0.4">
      <c r="N111" s="8"/>
      <c r="P111" s="69"/>
    </row>
    <row r="112" spans="14:16" ht="26.25" customHeight="1" x14ac:dyDescent="0.4">
      <c r="N112" s="8"/>
      <c r="P112" s="69"/>
    </row>
    <row r="113" spans="14:16" ht="26.25" customHeight="1" x14ac:dyDescent="0.4">
      <c r="N113" s="8"/>
      <c r="P113" s="69"/>
    </row>
    <row r="114" spans="14:16" ht="26.25" customHeight="1" x14ac:dyDescent="0.4">
      <c r="N114" s="8"/>
      <c r="P114" s="69"/>
    </row>
    <row r="115" spans="14:16" ht="26.25" customHeight="1" x14ac:dyDescent="0.4">
      <c r="N115" s="8"/>
      <c r="P115" s="69"/>
    </row>
    <row r="116" spans="14:16" ht="26.25" customHeight="1" x14ac:dyDescent="0.4">
      <c r="N116" s="8"/>
      <c r="P116" s="69"/>
    </row>
    <row r="117" spans="14:16" ht="26.25" customHeight="1" x14ac:dyDescent="0.4">
      <c r="N117" s="8"/>
      <c r="P117" s="69"/>
    </row>
    <row r="118" spans="14:16" ht="26.25" customHeight="1" x14ac:dyDescent="0.4">
      <c r="N118" s="8"/>
      <c r="P118" s="69"/>
    </row>
    <row r="119" spans="14:16" ht="26.25" customHeight="1" x14ac:dyDescent="0.4">
      <c r="N119" s="8"/>
      <c r="P119" s="69"/>
    </row>
    <row r="120" spans="14:16" ht="26.25" customHeight="1" x14ac:dyDescent="0.4">
      <c r="N120" s="8"/>
      <c r="P120" s="69"/>
    </row>
    <row r="121" spans="14:16" ht="26.25" customHeight="1" x14ac:dyDescent="0.4">
      <c r="N121" s="8"/>
      <c r="P121" s="69"/>
    </row>
    <row r="122" spans="14:16" ht="26.25" customHeight="1" x14ac:dyDescent="0.4">
      <c r="N122" s="8"/>
      <c r="P122" s="69"/>
    </row>
    <row r="123" spans="14:16" ht="26.25" customHeight="1" x14ac:dyDescent="0.4">
      <c r="N123" s="8"/>
      <c r="P123" s="69"/>
    </row>
    <row r="124" spans="14:16" ht="26.25" customHeight="1" x14ac:dyDescent="0.4">
      <c r="N124" s="8"/>
      <c r="P124" s="69"/>
    </row>
    <row r="125" spans="14:16" ht="26.25" customHeight="1" x14ac:dyDescent="0.4">
      <c r="N125" s="8"/>
      <c r="P125" s="69"/>
    </row>
    <row r="126" spans="14:16" ht="26.25" customHeight="1" x14ac:dyDescent="0.4">
      <c r="N126" s="8"/>
      <c r="P126" s="69"/>
    </row>
    <row r="127" spans="14:16" ht="26.25" customHeight="1" x14ac:dyDescent="0.4">
      <c r="N127" s="8"/>
      <c r="P127" s="69"/>
    </row>
    <row r="128" spans="14:16" ht="26.25" customHeight="1" x14ac:dyDescent="0.4">
      <c r="N128" s="8"/>
      <c r="P128" s="69"/>
    </row>
    <row r="129" spans="14:16" ht="26.25" customHeight="1" x14ac:dyDescent="0.4">
      <c r="N129" s="8"/>
      <c r="P129" s="69"/>
    </row>
    <row r="130" spans="14:16" ht="26.25" customHeight="1" x14ac:dyDescent="0.4">
      <c r="N130" s="8"/>
      <c r="P130" s="69"/>
    </row>
    <row r="131" spans="14:16" ht="26.25" customHeight="1" x14ac:dyDescent="0.4">
      <c r="N131" s="8"/>
      <c r="P131" s="69"/>
    </row>
    <row r="132" spans="14:16" ht="26.25" customHeight="1" x14ac:dyDescent="0.4">
      <c r="N132" s="8"/>
      <c r="P132" s="69"/>
    </row>
    <row r="133" spans="14:16" ht="26.25" customHeight="1" x14ac:dyDescent="0.4">
      <c r="N133" s="8"/>
      <c r="P133" s="69"/>
    </row>
    <row r="134" spans="14:16" ht="26.25" customHeight="1" x14ac:dyDescent="0.4">
      <c r="N134" s="8"/>
      <c r="P134" s="69"/>
    </row>
    <row r="135" spans="14:16" ht="26.25" customHeight="1" x14ac:dyDescent="0.4">
      <c r="N135" s="8"/>
      <c r="P135" s="69"/>
    </row>
    <row r="136" spans="14:16" ht="26.25" customHeight="1" x14ac:dyDescent="0.4">
      <c r="N136" s="8"/>
      <c r="P136" s="69"/>
    </row>
    <row r="137" spans="14:16" ht="26.25" customHeight="1" x14ac:dyDescent="0.4">
      <c r="N137" s="8"/>
      <c r="P137" s="69"/>
    </row>
    <row r="138" spans="14:16" ht="26.25" customHeight="1" x14ac:dyDescent="0.4">
      <c r="N138" s="8"/>
      <c r="P138" s="69"/>
    </row>
    <row r="139" spans="14:16" ht="26.25" customHeight="1" x14ac:dyDescent="0.4">
      <c r="N139" s="8"/>
      <c r="P139" s="69"/>
    </row>
    <row r="140" spans="14:16" ht="26.25" customHeight="1" x14ac:dyDescent="0.4">
      <c r="N140" s="8"/>
      <c r="P140" s="69"/>
    </row>
    <row r="141" spans="14:16" ht="26.25" customHeight="1" x14ac:dyDescent="0.4">
      <c r="N141" s="8"/>
      <c r="P141" s="69"/>
    </row>
    <row r="142" spans="14:16" ht="26.25" customHeight="1" x14ac:dyDescent="0.4">
      <c r="N142" s="8"/>
      <c r="P142" s="69"/>
    </row>
    <row r="143" spans="14:16" ht="26.25" customHeight="1" x14ac:dyDescent="0.4">
      <c r="N143" s="8"/>
      <c r="P143" s="69"/>
    </row>
    <row r="144" spans="14:16" ht="26.25" customHeight="1" x14ac:dyDescent="0.4">
      <c r="N144" s="8"/>
      <c r="P144" s="69"/>
    </row>
    <row r="145" spans="14:16" ht="26.25" customHeight="1" x14ac:dyDescent="0.4">
      <c r="N145" s="8"/>
      <c r="P145" s="69"/>
    </row>
    <row r="146" spans="14:16" ht="26.25" customHeight="1" x14ac:dyDescent="0.4">
      <c r="N146" s="8"/>
      <c r="P146" s="69"/>
    </row>
    <row r="147" spans="14:16" ht="26.25" customHeight="1" x14ac:dyDescent="0.4">
      <c r="N147" s="8"/>
      <c r="P147" s="69"/>
    </row>
    <row r="148" spans="14:16" ht="26.25" customHeight="1" x14ac:dyDescent="0.4">
      <c r="N148" s="8"/>
      <c r="P148" s="69"/>
    </row>
    <row r="149" spans="14:16" ht="26.25" customHeight="1" x14ac:dyDescent="0.4">
      <c r="N149" s="8"/>
      <c r="P149" s="69"/>
    </row>
    <row r="150" spans="14:16" ht="26.25" customHeight="1" x14ac:dyDescent="0.4">
      <c r="N150" s="8"/>
      <c r="P150" s="69"/>
    </row>
    <row r="151" spans="14:16" ht="26.25" customHeight="1" x14ac:dyDescent="0.4">
      <c r="N151" s="8"/>
      <c r="P151" s="69"/>
    </row>
    <row r="152" spans="14:16" ht="26.25" customHeight="1" x14ac:dyDescent="0.4">
      <c r="N152" s="8"/>
      <c r="P152" s="69"/>
    </row>
    <row r="153" spans="14:16" ht="26.25" customHeight="1" x14ac:dyDescent="0.4">
      <c r="N153" s="8"/>
      <c r="P153" s="69"/>
    </row>
    <row r="154" spans="14:16" ht="26.25" customHeight="1" x14ac:dyDescent="0.4">
      <c r="N154" s="8"/>
      <c r="P154" s="69"/>
    </row>
    <row r="155" spans="14:16" ht="26.25" customHeight="1" x14ac:dyDescent="0.4">
      <c r="N155" s="8"/>
      <c r="P155" s="69"/>
    </row>
    <row r="156" spans="14:16" ht="26.25" customHeight="1" x14ac:dyDescent="0.4">
      <c r="N156" s="8"/>
      <c r="P156" s="69"/>
    </row>
    <row r="157" spans="14:16" ht="26.25" customHeight="1" x14ac:dyDescent="0.4">
      <c r="N157" s="8"/>
      <c r="P157" s="69"/>
    </row>
    <row r="158" spans="14:16" ht="26.25" customHeight="1" x14ac:dyDescent="0.4">
      <c r="N158" s="8"/>
      <c r="P158" s="69"/>
    </row>
    <row r="159" spans="14:16" ht="26.25" customHeight="1" x14ac:dyDescent="0.4">
      <c r="N159" s="8"/>
      <c r="P159" s="69"/>
    </row>
    <row r="160" spans="14:16" ht="26.25" customHeight="1" x14ac:dyDescent="0.4">
      <c r="N160" s="8"/>
      <c r="P160" s="69"/>
    </row>
    <row r="161" spans="14:16" ht="26.25" customHeight="1" x14ac:dyDescent="0.4">
      <c r="N161" s="8"/>
      <c r="P161" s="69"/>
    </row>
    <row r="162" spans="14:16" ht="26.25" customHeight="1" x14ac:dyDescent="0.4">
      <c r="N162" s="8"/>
      <c r="P162" s="69"/>
    </row>
    <row r="163" spans="14:16" ht="26.25" customHeight="1" x14ac:dyDescent="0.4">
      <c r="N163" s="8"/>
      <c r="P163" s="69"/>
    </row>
    <row r="164" spans="14:16" ht="26.25" customHeight="1" x14ac:dyDescent="0.4">
      <c r="N164" s="8"/>
      <c r="P164" s="69"/>
    </row>
    <row r="165" spans="14:16" ht="26.25" customHeight="1" x14ac:dyDescent="0.4">
      <c r="N165" s="8"/>
      <c r="P165" s="69"/>
    </row>
    <row r="166" spans="14:16" ht="26.25" customHeight="1" x14ac:dyDescent="0.4">
      <c r="N166" s="8"/>
      <c r="P166" s="69"/>
    </row>
    <row r="167" spans="14:16" ht="26.25" customHeight="1" x14ac:dyDescent="0.4">
      <c r="N167" s="8"/>
      <c r="P167" s="69"/>
    </row>
    <row r="168" spans="14:16" ht="26.25" customHeight="1" x14ac:dyDescent="0.4">
      <c r="N168" s="8"/>
      <c r="P168" s="69"/>
    </row>
    <row r="169" spans="14:16" ht="26.25" customHeight="1" x14ac:dyDescent="0.4">
      <c r="N169" s="8"/>
      <c r="P169" s="69"/>
    </row>
    <row r="170" spans="14:16" ht="26.25" customHeight="1" x14ac:dyDescent="0.4">
      <c r="N170" s="8"/>
      <c r="P170" s="69"/>
    </row>
    <row r="171" spans="14:16" ht="26.25" customHeight="1" x14ac:dyDescent="0.4">
      <c r="N171" s="8"/>
      <c r="P171" s="69"/>
    </row>
    <row r="172" spans="14:16" ht="26.25" customHeight="1" x14ac:dyDescent="0.4">
      <c r="N172" s="8"/>
      <c r="P172" s="69"/>
    </row>
    <row r="173" spans="14:16" ht="26.25" customHeight="1" x14ac:dyDescent="0.4">
      <c r="N173" s="8"/>
      <c r="P173" s="69"/>
    </row>
    <row r="174" spans="14:16" ht="26.25" customHeight="1" x14ac:dyDescent="0.4">
      <c r="N174" s="8"/>
      <c r="P174" s="69"/>
    </row>
    <row r="175" spans="14:16" ht="26.25" customHeight="1" x14ac:dyDescent="0.4">
      <c r="N175" s="8"/>
      <c r="P175" s="69"/>
    </row>
    <row r="176" spans="14:16" ht="26.25" customHeight="1" x14ac:dyDescent="0.4">
      <c r="N176" s="8"/>
      <c r="P176" s="69"/>
    </row>
    <row r="177" spans="14:16" ht="26.25" customHeight="1" x14ac:dyDescent="0.4">
      <c r="N177" s="8"/>
      <c r="P177" s="69"/>
    </row>
    <row r="178" spans="14:16" ht="26.25" customHeight="1" x14ac:dyDescent="0.4">
      <c r="N178" s="8"/>
      <c r="P178" s="69"/>
    </row>
    <row r="179" spans="14:16" ht="26.25" customHeight="1" x14ac:dyDescent="0.4">
      <c r="N179" s="8"/>
      <c r="P179" s="69"/>
    </row>
    <row r="180" spans="14:16" ht="26.25" customHeight="1" x14ac:dyDescent="0.4">
      <c r="N180" s="8"/>
      <c r="P180" s="69"/>
    </row>
    <row r="181" spans="14:16" ht="26.25" customHeight="1" x14ac:dyDescent="0.4">
      <c r="N181" s="8"/>
      <c r="P181" s="69"/>
    </row>
    <row r="182" spans="14:16" ht="26.25" customHeight="1" x14ac:dyDescent="0.4">
      <c r="N182" s="8"/>
      <c r="P182" s="69"/>
    </row>
    <row r="183" spans="14:16" ht="26.25" customHeight="1" x14ac:dyDescent="0.4">
      <c r="N183" s="8"/>
      <c r="P183" s="69"/>
    </row>
    <row r="184" spans="14:16" ht="26.25" customHeight="1" x14ac:dyDescent="0.4">
      <c r="N184" s="8"/>
      <c r="P184" s="69"/>
    </row>
    <row r="185" spans="14:16" ht="26.25" customHeight="1" x14ac:dyDescent="0.4">
      <c r="N185" s="8"/>
      <c r="P185" s="69"/>
    </row>
    <row r="186" spans="14:16" ht="26.25" customHeight="1" x14ac:dyDescent="0.4">
      <c r="N186" s="8"/>
      <c r="P186" s="69"/>
    </row>
    <row r="187" spans="14:16" ht="26.25" customHeight="1" x14ac:dyDescent="0.4">
      <c r="N187" s="8"/>
      <c r="P187" s="69"/>
    </row>
    <row r="188" spans="14:16" ht="26.25" customHeight="1" x14ac:dyDescent="0.4">
      <c r="N188" s="8"/>
      <c r="P188" s="69"/>
    </row>
    <row r="189" spans="14:16" ht="26.25" customHeight="1" x14ac:dyDescent="0.4">
      <c r="N189" s="8"/>
      <c r="P189" s="69"/>
    </row>
    <row r="190" spans="14:16" ht="26.25" customHeight="1" x14ac:dyDescent="0.4">
      <c r="N190" s="8"/>
      <c r="P190" s="69"/>
    </row>
    <row r="191" spans="14:16" ht="26.25" customHeight="1" x14ac:dyDescent="0.4">
      <c r="N191" s="8"/>
      <c r="P191" s="69"/>
    </row>
    <row r="192" spans="14:16" ht="26.25" customHeight="1" x14ac:dyDescent="0.4">
      <c r="N192" s="8"/>
      <c r="P192" s="69"/>
    </row>
    <row r="193" spans="14:16" ht="26.25" customHeight="1" x14ac:dyDescent="0.4">
      <c r="N193" s="8"/>
      <c r="P193" s="69"/>
    </row>
    <row r="194" spans="14:16" ht="26.25" customHeight="1" x14ac:dyDescent="0.4">
      <c r="N194" s="8"/>
      <c r="P194" s="69"/>
    </row>
    <row r="195" spans="14:16" ht="26.25" customHeight="1" x14ac:dyDescent="0.4">
      <c r="N195" s="8"/>
      <c r="P195" s="69"/>
    </row>
    <row r="196" spans="14:16" ht="26.25" customHeight="1" x14ac:dyDescent="0.4">
      <c r="N196" s="8"/>
      <c r="P196" s="69"/>
    </row>
    <row r="197" spans="14:16" ht="26.25" customHeight="1" x14ac:dyDescent="0.4">
      <c r="N197" s="8"/>
      <c r="P197" s="69"/>
    </row>
    <row r="198" spans="14:16" ht="26.25" customHeight="1" x14ac:dyDescent="0.4">
      <c r="N198" s="8"/>
      <c r="P198" s="69"/>
    </row>
    <row r="199" spans="14:16" ht="26.25" customHeight="1" x14ac:dyDescent="0.4">
      <c r="N199" s="8"/>
      <c r="P199" s="69"/>
    </row>
    <row r="200" spans="14:16" ht="26.25" customHeight="1" x14ac:dyDescent="0.4">
      <c r="N200" s="8"/>
      <c r="P200" s="69"/>
    </row>
    <row r="201" spans="14:16" ht="26.25" customHeight="1" x14ac:dyDescent="0.4">
      <c r="N201" s="8"/>
      <c r="P201" s="69"/>
    </row>
    <row r="202" spans="14:16" ht="26.25" customHeight="1" x14ac:dyDescent="0.4">
      <c r="N202" s="8"/>
      <c r="P202" s="69"/>
    </row>
    <row r="203" spans="14:16" ht="26.25" customHeight="1" x14ac:dyDescent="0.4">
      <c r="N203" s="8"/>
      <c r="P203" s="69"/>
    </row>
    <row r="204" spans="14:16" ht="26.25" customHeight="1" x14ac:dyDescent="0.4">
      <c r="N204" s="8"/>
      <c r="P204" s="69"/>
    </row>
    <row r="205" spans="14:16" ht="26.25" customHeight="1" x14ac:dyDescent="0.4">
      <c r="N205" s="8"/>
      <c r="P205" s="69"/>
    </row>
    <row r="206" spans="14:16" ht="26.25" customHeight="1" x14ac:dyDescent="0.4">
      <c r="N206" s="8"/>
      <c r="P206" s="69"/>
    </row>
    <row r="207" spans="14:16" ht="26.25" customHeight="1" x14ac:dyDescent="0.4">
      <c r="N207" s="8"/>
      <c r="P207" s="69"/>
    </row>
    <row r="208" spans="14:16" ht="26.25" customHeight="1" x14ac:dyDescent="0.4">
      <c r="N208" s="8"/>
      <c r="P208" s="69"/>
    </row>
    <row r="209" spans="14:16" ht="26.25" customHeight="1" x14ac:dyDescent="0.4">
      <c r="N209" s="8"/>
      <c r="P209" s="69"/>
    </row>
    <row r="210" spans="14:16" ht="26.25" customHeight="1" x14ac:dyDescent="0.4">
      <c r="N210" s="8"/>
      <c r="P210" s="69"/>
    </row>
    <row r="211" spans="14:16" ht="26.25" customHeight="1" x14ac:dyDescent="0.4">
      <c r="N211" s="8"/>
      <c r="P211" s="69"/>
    </row>
    <row r="212" spans="14:16" ht="26.25" customHeight="1" x14ac:dyDescent="0.4">
      <c r="N212" s="8"/>
      <c r="P212" s="69"/>
    </row>
    <row r="213" spans="14:16" ht="26.25" customHeight="1" x14ac:dyDescent="0.4">
      <c r="N213" s="8"/>
      <c r="P213" s="69"/>
    </row>
    <row r="214" spans="14:16" ht="26.25" customHeight="1" x14ac:dyDescent="0.4">
      <c r="N214" s="8"/>
      <c r="P214" s="69"/>
    </row>
    <row r="215" spans="14:16" ht="26.25" customHeight="1" x14ac:dyDescent="0.4">
      <c r="N215" s="8"/>
      <c r="P215" s="69"/>
    </row>
    <row r="216" spans="14:16" ht="26.25" customHeight="1" x14ac:dyDescent="0.4">
      <c r="N216" s="8"/>
      <c r="P216" s="69"/>
    </row>
    <row r="217" spans="14:16" ht="26.25" customHeight="1" x14ac:dyDescent="0.4">
      <c r="N217" s="8"/>
      <c r="P217" s="69"/>
    </row>
    <row r="218" spans="14:16" ht="26.25" customHeight="1" x14ac:dyDescent="0.4">
      <c r="N218" s="8"/>
      <c r="P218" s="69"/>
    </row>
    <row r="219" spans="14:16" ht="26.25" customHeight="1" x14ac:dyDescent="0.4">
      <c r="N219" s="8"/>
      <c r="P219" s="69"/>
    </row>
    <row r="220" spans="14:16" ht="26.25" customHeight="1" x14ac:dyDescent="0.4">
      <c r="N220" s="8"/>
      <c r="P220" s="69"/>
    </row>
    <row r="221" spans="14:16" ht="26.25" customHeight="1" x14ac:dyDescent="0.4">
      <c r="N221" s="8"/>
      <c r="P221" s="69"/>
    </row>
    <row r="222" spans="14:16" ht="26.25" customHeight="1" x14ac:dyDescent="0.4">
      <c r="N222" s="8"/>
      <c r="P222" s="69"/>
    </row>
    <row r="223" spans="14:16" ht="26.25" customHeight="1" x14ac:dyDescent="0.4">
      <c r="N223" s="8"/>
      <c r="P223" s="69"/>
    </row>
    <row r="224" spans="14:16" ht="26.25" customHeight="1" x14ac:dyDescent="0.4">
      <c r="N224" s="8"/>
      <c r="P224" s="69"/>
    </row>
    <row r="225" spans="14:16" ht="26.25" customHeight="1" x14ac:dyDescent="0.4">
      <c r="N225" s="8"/>
      <c r="P225" s="69"/>
    </row>
    <row r="226" spans="14:16" ht="26.25" customHeight="1" x14ac:dyDescent="0.4">
      <c r="N226" s="8"/>
      <c r="P226" s="69"/>
    </row>
    <row r="227" spans="14:16" ht="26.25" customHeight="1" x14ac:dyDescent="0.4">
      <c r="N227" s="8"/>
      <c r="P227" s="69"/>
    </row>
    <row r="228" spans="14:16" ht="26.25" customHeight="1" x14ac:dyDescent="0.4">
      <c r="N228" s="8"/>
      <c r="P228" s="69"/>
    </row>
    <row r="229" spans="14:16" ht="26.25" customHeight="1" x14ac:dyDescent="0.4">
      <c r="N229" s="8"/>
      <c r="P229" s="69"/>
    </row>
    <row r="230" spans="14:16" ht="26.25" customHeight="1" x14ac:dyDescent="0.4">
      <c r="N230" s="8"/>
      <c r="P230" s="69"/>
    </row>
    <row r="231" spans="14:16" ht="26.25" customHeight="1" x14ac:dyDescent="0.4">
      <c r="N231" s="8"/>
      <c r="P231" s="69"/>
    </row>
    <row r="232" spans="14:16" ht="26.25" customHeight="1" x14ac:dyDescent="0.4">
      <c r="N232" s="8"/>
      <c r="P232" s="69"/>
    </row>
    <row r="233" spans="14:16" ht="26.25" customHeight="1" x14ac:dyDescent="0.4">
      <c r="N233" s="8"/>
      <c r="P233" s="69"/>
    </row>
    <row r="234" spans="14:16" ht="26.25" customHeight="1" x14ac:dyDescent="0.4">
      <c r="N234" s="8"/>
      <c r="P234" s="69"/>
    </row>
    <row r="235" spans="14:16" ht="26.25" customHeight="1" x14ac:dyDescent="0.4">
      <c r="N235" s="8"/>
      <c r="P235" s="69"/>
    </row>
    <row r="236" spans="14:16" ht="26.25" customHeight="1" x14ac:dyDescent="0.4">
      <c r="N236" s="8"/>
      <c r="P236" s="69"/>
    </row>
    <row r="237" spans="14:16" ht="26.25" customHeight="1" x14ac:dyDescent="0.4">
      <c r="N237" s="8"/>
      <c r="P237" s="69"/>
    </row>
    <row r="238" spans="14:16" ht="26.25" customHeight="1" x14ac:dyDescent="0.4">
      <c r="N238" s="8"/>
      <c r="P238" s="69"/>
    </row>
    <row r="239" spans="14:16" ht="26.25" customHeight="1" x14ac:dyDescent="0.4">
      <c r="N239" s="8"/>
      <c r="P239" s="69"/>
    </row>
    <row r="240" spans="14:16" ht="26.25" customHeight="1" x14ac:dyDescent="0.4">
      <c r="N240" s="8"/>
      <c r="P240" s="69"/>
    </row>
    <row r="241" spans="14:16" ht="26.25" customHeight="1" x14ac:dyDescent="0.4">
      <c r="N241" s="8"/>
      <c r="P241" s="69"/>
    </row>
    <row r="242" spans="14:16" ht="26.25" customHeight="1" x14ac:dyDescent="0.4">
      <c r="N242" s="8"/>
      <c r="P242" s="69"/>
    </row>
    <row r="243" spans="14:16" ht="26.25" customHeight="1" x14ac:dyDescent="0.4">
      <c r="N243" s="8"/>
      <c r="P243" s="69"/>
    </row>
    <row r="244" spans="14:16" ht="26.25" customHeight="1" x14ac:dyDescent="0.4">
      <c r="N244" s="8"/>
      <c r="P244" s="69"/>
    </row>
    <row r="245" spans="14:16" ht="26.25" customHeight="1" x14ac:dyDescent="0.4">
      <c r="N245" s="8"/>
      <c r="P245" s="69"/>
    </row>
    <row r="246" spans="14:16" ht="26.25" customHeight="1" x14ac:dyDescent="0.4">
      <c r="N246" s="8"/>
      <c r="P246" s="69"/>
    </row>
    <row r="247" spans="14:16" ht="26.25" customHeight="1" x14ac:dyDescent="0.4">
      <c r="N247" s="8"/>
      <c r="P247" s="69"/>
    </row>
    <row r="248" spans="14:16" ht="26.25" customHeight="1" x14ac:dyDescent="0.4">
      <c r="N248" s="8"/>
      <c r="P248" s="69"/>
    </row>
    <row r="249" spans="14:16" ht="26.25" customHeight="1" x14ac:dyDescent="0.4">
      <c r="N249" s="8"/>
      <c r="P249" s="69"/>
    </row>
    <row r="250" spans="14:16" ht="26.25" customHeight="1" x14ac:dyDescent="0.4">
      <c r="N250" s="8"/>
      <c r="P250" s="69"/>
    </row>
    <row r="251" spans="14:16" ht="26.25" customHeight="1" x14ac:dyDescent="0.4">
      <c r="N251" s="8"/>
      <c r="P251" s="69"/>
    </row>
    <row r="252" spans="14:16" ht="26.25" customHeight="1" x14ac:dyDescent="0.4">
      <c r="N252" s="8"/>
      <c r="P252" s="69"/>
    </row>
    <row r="253" spans="14:16" ht="26.25" customHeight="1" x14ac:dyDescent="0.4">
      <c r="N253" s="8"/>
      <c r="P253" s="69"/>
    </row>
    <row r="254" spans="14:16" ht="26.25" customHeight="1" x14ac:dyDescent="0.4">
      <c r="N254" s="8"/>
      <c r="P254" s="69"/>
    </row>
    <row r="255" spans="14:16" ht="26.25" customHeight="1" x14ac:dyDescent="0.4">
      <c r="N255" s="8"/>
      <c r="P255" s="69"/>
    </row>
    <row r="256" spans="14:16" ht="26.25" customHeight="1" x14ac:dyDescent="0.4">
      <c r="N256" s="8"/>
      <c r="P256" s="69"/>
    </row>
    <row r="257" spans="14:16" ht="26.25" customHeight="1" x14ac:dyDescent="0.4">
      <c r="N257" s="8"/>
      <c r="P257" s="69"/>
    </row>
    <row r="258" spans="14:16" ht="26.25" customHeight="1" x14ac:dyDescent="0.4">
      <c r="N258" s="8"/>
      <c r="P258" s="69"/>
    </row>
    <row r="259" spans="14:16" ht="26.25" customHeight="1" x14ac:dyDescent="0.4">
      <c r="N259" s="8"/>
      <c r="P259" s="69"/>
    </row>
    <row r="260" spans="14:16" ht="26.25" customHeight="1" x14ac:dyDescent="0.4">
      <c r="N260" s="8"/>
      <c r="P260" s="69"/>
    </row>
    <row r="261" spans="14:16" ht="26.25" customHeight="1" x14ac:dyDescent="0.4">
      <c r="N261" s="8"/>
      <c r="P261" s="69"/>
    </row>
    <row r="262" spans="14:16" ht="26.25" customHeight="1" x14ac:dyDescent="0.4">
      <c r="N262" s="8"/>
      <c r="P262" s="69"/>
    </row>
    <row r="263" spans="14:16" ht="26.25" customHeight="1" x14ac:dyDescent="0.4">
      <c r="N263" s="8"/>
      <c r="P263" s="69"/>
    </row>
    <row r="264" spans="14:16" ht="26.25" customHeight="1" x14ac:dyDescent="0.4">
      <c r="N264" s="8"/>
      <c r="P264" s="69"/>
    </row>
    <row r="265" spans="14:16" ht="26.25" customHeight="1" x14ac:dyDescent="0.4">
      <c r="N265" s="8"/>
      <c r="P265" s="69"/>
    </row>
    <row r="266" spans="14:16" ht="26.25" customHeight="1" x14ac:dyDescent="0.4">
      <c r="N266" s="8"/>
      <c r="P266" s="69"/>
    </row>
    <row r="267" spans="14:16" ht="26.25" customHeight="1" x14ac:dyDescent="0.4">
      <c r="N267" s="8"/>
      <c r="P267" s="69"/>
    </row>
    <row r="268" spans="14:16" ht="26.25" customHeight="1" x14ac:dyDescent="0.4">
      <c r="N268" s="8"/>
      <c r="P268" s="69"/>
    </row>
    <row r="269" spans="14:16" ht="26.25" customHeight="1" x14ac:dyDescent="0.4">
      <c r="N269" s="8"/>
      <c r="P269" s="69"/>
    </row>
    <row r="270" spans="14:16" ht="26.25" customHeight="1" x14ac:dyDescent="0.4">
      <c r="N270" s="8"/>
      <c r="P270" s="69"/>
    </row>
    <row r="271" spans="14:16" ht="26.25" customHeight="1" x14ac:dyDescent="0.4">
      <c r="N271" s="8"/>
      <c r="P271" s="69"/>
    </row>
    <row r="272" spans="14:16" ht="26.25" customHeight="1" x14ac:dyDescent="0.4">
      <c r="N272" s="8"/>
      <c r="P272" s="69"/>
    </row>
    <row r="273" spans="14:16" ht="26.25" customHeight="1" x14ac:dyDescent="0.4">
      <c r="N273" s="8"/>
      <c r="P273" s="69"/>
    </row>
    <row r="274" spans="14:16" ht="26.25" customHeight="1" x14ac:dyDescent="0.4">
      <c r="N274" s="8"/>
      <c r="P274" s="69"/>
    </row>
    <row r="275" spans="14:16" ht="26.25" customHeight="1" x14ac:dyDescent="0.4">
      <c r="N275" s="8"/>
      <c r="P275" s="69"/>
    </row>
    <row r="276" spans="14:16" ht="26.25" customHeight="1" x14ac:dyDescent="0.4">
      <c r="N276" s="8"/>
      <c r="P276" s="69"/>
    </row>
    <row r="277" spans="14:16" ht="26.25" customHeight="1" x14ac:dyDescent="0.4">
      <c r="N277" s="8"/>
      <c r="P277" s="69"/>
    </row>
    <row r="278" spans="14:16" ht="26.25" customHeight="1" x14ac:dyDescent="0.4">
      <c r="N278" s="8"/>
      <c r="P278" s="69"/>
    </row>
    <row r="279" spans="14:16" ht="26.25" customHeight="1" x14ac:dyDescent="0.4">
      <c r="N279" s="8"/>
      <c r="P279" s="69"/>
    </row>
    <row r="280" spans="14:16" ht="26.25" customHeight="1" x14ac:dyDescent="0.4">
      <c r="N280" s="8"/>
      <c r="P280" s="69"/>
    </row>
    <row r="281" spans="14:16" ht="26.25" customHeight="1" x14ac:dyDescent="0.4">
      <c r="N281" s="8"/>
      <c r="P281" s="69"/>
    </row>
    <row r="282" spans="14:16" ht="26.25" customHeight="1" x14ac:dyDescent="0.4">
      <c r="N282" s="8"/>
      <c r="P282" s="69"/>
    </row>
    <row r="283" spans="14:16" ht="26.25" customHeight="1" x14ac:dyDescent="0.4">
      <c r="N283" s="8"/>
      <c r="P283" s="69"/>
    </row>
    <row r="284" spans="14:16" ht="26.25" customHeight="1" x14ac:dyDescent="0.4">
      <c r="N284" s="8"/>
      <c r="P284" s="69"/>
    </row>
    <row r="285" spans="14:16" ht="26.25" customHeight="1" x14ac:dyDescent="0.4">
      <c r="N285" s="8"/>
      <c r="P285" s="69"/>
    </row>
    <row r="286" spans="14:16" ht="26.25" customHeight="1" x14ac:dyDescent="0.4">
      <c r="N286" s="8"/>
      <c r="P286" s="69"/>
    </row>
    <row r="287" spans="14:16" ht="26.25" customHeight="1" x14ac:dyDescent="0.4">
      <c r="N287" s="8"/>
      <c r="P287" s="69"/>
    </row>
    <row r="288" spans="14:16" ht="26.25" customHeight="1" x14ac:dyDescent="0.4">
      <c r="N288" s="8"/>
      <c r="P288" s="69"/>
    </row>
    <row r="289" spans="14:16" ht="26.25" customHeight="1" x14ac:dyDescent="0.4">
      <c r="N289" s="8"/>
      <c r="P289" s="69"/>
    </row>
    <row r="290" spans="14:16" ht="26.25" customHeight="1" x14ac:dyDescent="0.4">
      <c r="N290" s="8"/>
      <c r="P290" s="69"/>
    </row>
    <row r="291" spans="14:16" ht="26.25" customHeight="1" x14ac:dyDescent="0.4">
      <c r="N291" s="8"/>
      <c r="P291" s="69"/>
    </row>
    <row r="292" spans="14:16" ht="26.25" customHeight="1" x14ac:dyDescent="0.4">
      <c r="N292" s="8"/>
      <c r="P292" s="69"/>
    </row>
    <row r="293" spans="14:16" ht="26.25" customHeight="1" x14ac:dyDescent="0.4">
      <c r="N293" s="8"/>
      <c r="P293" s="69"/>
    </row>
    <row r="294" spans="14:16" ht="26.25" customHeight="1" x14ac:dyDescent="0.4">
      <c r="N294" s="8"/>
      <c r="P294" s="69"/>
    </row>
    <row r="295" spans="14:16" ht="26.25" customHeight="1" x14ac:dyDescent="0.4">
      <c r="N295" s="8"/>
      <c r="P295" s="69"/>
    </row>
    <row r="296" spans="14:16" ht="26.25" customHeight="1" x14ac:dyDescent="0.4">
      <c r="N296" s="8"/>
      <c r="P296" s="69"/>
    </row>
    <row r="297" spans="14:16" ht="26.25" customHeight="1" x14ac:dyDescent="0.4">
      <c r="N297" s="8"/>
      <c r="P297" s="69"/>
    </row>
    <row r="298" spans="14:16" ht="26.25" customHeight="1" x14ac:dyDescent="0.4">
      <c r="N298" s="8"/>
      <c r="P298" s="69"/>
    </row>
    <row r="299" spans="14:16" ht="26.25" customHeight="1" x14ac:dyDescent="0.4">
      <c r="N299" s="8"/>
      <c r="P299" s="69"/>
    </row>
    <row r="300" spans="14:16" ht="26.25" customHeight="1" x14ac:dyDescent="0.4">
      <c r="N300" s="8"/>
      <c r="P300" s="69"/>
    </row>
    <row r="301" spans="14:16" ht="26.25" customHeight="1" x14ac:dyDescent="0.4">
      <c r="N301" s="8"/>
      <c r="P301" s="69"/>
    </row>
    <row r="302" spans="14:16" ht="26.25" customHeight="1" x14ac:dyDescent="0.4">
      <c r="N302" s="8"/>
      <c r="P302" s="69"/>
    </row>
    <row r="303" spans="14:16" ht="26.25" customHeight="1" x14ac:dyDescent="0.4">
      <c r="N303" s="8"/>
      <c r="P303" s="69"/>
    </row>
    <row r="304" spans="14:16" ht="26.25" customHeight="1" x14ac:dyDescent="0.4">
      <c r="N304" s="8"/>
      <c r="P304" s="69"/>
    </row>
    <row r="305" spans="14:16" ht="26.25" customHeight="1" x14ac:dyDescent="0.4">
      <c r="N305" s="8"/>
      <c r="P305" s="69"/>
    </row>
    <row r="306" spans="14:16" ht="26.25" customHeight="1" x14ac:dyDescent="0.4">
      <c r="N306" s="8"/>
      <c r="P306" s="69"/>
    </row>
    <row r="307" spans="14:16" ht="26.25" customHeight="1" x14ac:dyDescent="0.4">
      <c r="N307" s="8"/>
      <c r="P307" s="69"/>
    </row>
    <row r="308" spans="14:16" ht="26.25" customHeight="1" x14ac:dyDescent="0.4">
      <c r="N308" s="8"/>
      <c r="P308" s="69"/>
    </row>
    <row r="309" spans="14:16" ht="26.25" customHeight="1" x14ac:dyDescent="0.4">
      <c r="N309" s="8"/>
      <c r="P309" s="69"/>
    </row>
    <row r="310" spans="14:16" ht="26.25" customHeight="1" x14ac:dyDescent="0.4">
      <c r="N310" s="8"/>
      <c r="P310" s="69"/>
    </row>
    <row r="311" spans="14:16" ht="26.25" customHeight="1" x14ac:dyDescent="0.4">
      <c r="N311" s="8"/>
      <c r="P311" s="69"/>
    </row>
    <row r="312" spans="14:16" ht="26.25" customHeight="1" x14ac:dyDescent="0.4">
      <c r="N312" s="8"/>
      <c r="P312" s="69"/>
    </row>
    <row r="313" spans="14:16" ht="26.25" customHeight="1" x14ac:dyDescent="0.4">
      <c r="N313" s="8"/>
      <c r="P313" s="69"/>
    </row>
    <row r="314" spans="14:16" ht="26.25" customHeight="1" x14ac:dyDescent="0.4">
      <c r="N314" s="8"/>
      <c r="P314" s="69"/>
    </row>
    <row r="315" spans="14:16" ht="26.25" customHeight="1" x14ac:dyDescent="0.4">
      <c r="N315" s="8"/>
      <c r="P315" s="69"/>
    </row>
    <row r="316" spans="14:16" ht="26.25" customHeight="1" x14ac:dyDescent="0.4">
      <c r="N316" s="8"/>
      <c r="P316" s="69"/>
    </row>
    <row r="317" spans="14:16" ht="26.25" customHeight="1" x14ac:dyDescent="0.4">
      <c r="N317" s="8"/>
      <c r="P317" s="69"/>
    </row>
    <row r="318" spans="14:16" ht="26.25" customHeight="1" x14ac:dyDescent="0.4">
      <c r="N318" s="8"/>
      <c r="P318" s="69"/>
    </row>
    <row r="319" spans="14:16" ht="26.25" customHeight="1" x14ac:dyDescent="0.4">
      <c r="N319" s="8"/>
      <c r="P319" s="69"/>
    </row>
    <row r="320" spans="14:16" ht="26.25" customHeight="1" x14ac:dyDescent="0.4">
      <c r="N320" s="8"/>
      <c r="P320" s="69"/>
    </row>
    <row r="321" spans="14:16" ht="26.25" customHeight="1" x14ac:dyDescent="0.4">
      <c r="N321" s="8"/>
      <c r="P321" s="69"/>
    </row>
    <row r="322" spans="14:16" ht="26.25" customHeight="1" x14ac:dyDescent="0.4">
      <c r="N322" s="8"/>
      <c r="P322" s="69"/>
    </row>
    <row r="323" spans="14:16" ht="26.25" customHeight="1" x14ac:dyDescent="0.4">
      <c r="N323" s="8"/>
      <c r="P323" s="69"/>
    </row>
    <row r="324" spans="14:16" ht="26.25" customHeight="1" x14ac:dyDescent="0.4">
      <c r="N324" s="8"/>
      <c r="P324" s="69"/>
    </row>
    <row r="325" spans="14:16" ht="26.25" customHeight="1" x14ac:dyDescent="0.4">
      <c r="N325" s="8"/>
      <c r="P325" s="69"/>
    </row>
    <row r="326" spans="14:16" ht="26.25" customHeight="1" x14ac:dyDescent="0.4">
      <c r="N326" s="8"/>
      <c r="P326" s="69"/>
    </row>
    <row r="327" spans="14:16" ht="26.25" customHeight="1" x14ac:dyDescent="0.4">
      <c r="N327" s="8"/>
      <c r="P327" s="69"/>
    </row>
    <row r="328" spans="14:16" ht="26.25" customHeight="1" x14ac:dyDescent="0.4">
      <c r="N328" s="8"/>
      <c r="P328" s="69"/>
    </row>
    <row r="329" spans="14:16" ht="26.25" customHeight="1" x14ac:dyDescent="0.4">
      <c r="N329" s="8"/>
      <c r="P329" s="69"/>
    </row>
    <row r="330" spans="14:16" ht="26.25" customHeight="1" x14ac:dyDescent="0.4">
      <c r="N330" s="8"/>
      <c r="P330" s="69"/>
    </row>
    <row r="331" spans="14:16" ht="26.25" customHeight="1" x14ac:dyDescent="0.4">
      <c r="N331" s="8"/>
      <c r="P331" s="69"/>
    </row>
    <row r="332" spans="14:16" ht="26.25" customHeight="1" x14ac:dyDescent="0.4">
      <c r="N332" s="8"/>
      <c r="P332" s="69"/>
    </row>
    <row r="333" spans="14:16" ht="26.25" customHeight="1" x14ac:dyDescent="0.4">
      <c r="N333" s="8"/>
      <c r="P333" s="69"/>
    </row>
    <row r="334" spans="14:16" ht="26.25" customHeight="1" x14ac:dyDescent="0.4">
      <c r="N334" s="8"/>
      <c r="P334" s="69"/>
    </row>
    <row r="335" spans="14:16" ht="26.25" customHeight="1" x14ac:dyDescent="0.4">
      <c r="N335" s="8"/>
      <c r="P335" s="69"/>
    </row>
    <row r="336" spans="14:16" ht="26.25" customHeight="1" x14ac:dyDescent="0.4">
      <c r="N336" s="8"/>
      <c r="P336" s="69"/>
    </row>
    <row r="337" spans="14:16" ht="26.25" customHeight="1" x14ac:dyDescent="0.4">
      <c r="N337" s="8"/>
      <c r="P337" s="69"/>
    </row>
    <row r="338" spans="14:16" ht="26.25" customHeight="1" x14ac:dyDescent="0.4">
      <c r="N338" s="8"/>
      <c r="P338" s="69"/>
    </row>
    <row r="339" spans="14:16" ht="26.25" customHeight="1" x14ac:dyDescent="0.4">
      <c r="N339" s="8"/>
      <c r="P339" s="69"/>
    </row>
    <row r="340" spans="14:16" ht="26.25" customHeight="1" x14ac:dyDescent="0.4">
      <c r="N340" s="8"/>
      <c r="P340" s="69"/>
    </row>
    <row r="341" spans="14:16" ht="26.25" customHeight="1" x14ac:dyDescent="0.4">
      <c r="N341" s="8"/>
      <c r="P341" s="69"/>
    </row>
    <row r="342" spans="14:16" ht="26.25" customHeight="1" x14ac:dyDescent="0.4">
      <c r="N342" s="8"/>
      <c r="P342" s="69"/>
    </row>
    <row r="343" spans="14:16" ht="26.25" customHeight="1" x14ac:dyDescent="0.4">
      <c r="N343" s="8"/>
      <c r="P343" s="69"/>
    </row>
    <row r="344" spans="14:16" ht="26.25" customHeight="1" x14ac:dyDescent="0.4">
      <c r="N344" s="8"/>
      <c r="P344" s="69"/>
    </row>
    <row r="345" spans="14:16" ht="26.25" customHeight="1" x14ac:dyDescent="0.4">
      <c r="N345" s="8"/>
      <c r="P345" s="69"/>
    </row>
    <row r="346" spans="14:16" ht="26.25" customHeight="1" x14ac:dyDescent="0.4">
      <c r="N346" s="8"/>
      <c r="P346" s="69"/>
    </row>
    <row r="347" spans="14:16" ht="26.25" customHeight="1" x14ac:dyDescent="0.4">
      <c r="N347" s="8"/>
      <c r="P347" s="69"/>
    </row>
    <row r="348" spans="14:16" ht="26.25" customHeight="1" x14ac:dyDescent="0.4">
      <c r="N348" s="8"/>
      <c r="P348" s="69"/>
    </row>
    <row r="349" spans="14:16" ht="26.25" customHeight="1" x14ac:dyDescent="0.4">
      <c r="N349" s="8"/>
      <c r="P349" s="69"/>
    </row>
    <row r="350" spans="14:16" ht="26.25" customHeight="1" x14ac:dyDescent="0.4">
      <c r="N350" s="8"/>
      <c r="P350" s="69"/>
    </row>
    <row r="351" spans="14:16" ht="26.25" customHeight="1" x14ac:dyDescent="0.4">
      <c r="N351" s="8"/>
      <c r="P351" s="69"/>
    </row>
    <row r="352" spans="14:16" ht="26.25" customHeight="1" x14ac:dyDescent="0.4">
      <c r="N352" s="8"/>
      <c r="P352" s="69"/>
    </row>
    <row r="353" spans="14:16" ht="26.25" customHeight="1" x14ac:dyDescent="0.4">
      <c r="N353" s="8"/>
      <c r="P353" s="69"/>
    </row>
    <row r="354" spans="14:16" ht="26.25" customHeight="1" x14ac:dyDescent="0.4">
      <c r="N354" s="8"/>
      <c r="P354" s="69"/>
    </row>
    <row r="355" spans="14:16" ht="26.25" customHeight="1" x14ac:dyDescent="0.4">
      <c r="N355" s="8"/>
      <c r="P355" s="69"/>
    </row>
    <row r="356" spans="14:16" ht="26.25" customHeight="1" x14ac:dyDescent="0.4">
      <c r="N356" s="8"/>
      <c r="P356" s="69"/>
    </row>
    <row r="357" spans="14:16" ht="26.25" customHeight="1" x14ac:dyDescent="0.4">
      <c r="N357" s="8"/>
      <c r="P357" s="69"/>
    </row>
    <row r="358" spans="14:16" ht="26.25" customHeight="1" x14ac:dyDescent="0.4">
      <c r="N358" s="8"/>
      <c r="P358" s="69"/>
    </row>
    <row r="359" spans="14:16" ht="26.25" customHeight="1" x14ac:dyDescent="0.4">
      <c r="N359" s="8"/>
      <c r="P359" s="69"/>
    </row>
    <row r="360" spans="14:16" ht="26.25" customHeight="1" x14ac:dyDescent="0.4">
      <c r="N360" s="8"/>
      <c r="P360" s="69"/>
    </row>
    <row r="361" spans="14:16" ht="26.25" customHeight="1" x14ac:dyDescent="0.4">
      <c r="N361" s="8"/>
      <c r="P361" s="69"/>
    </row>
    <row r="362" spans="14:16" ht="26.25" customHeight="1" x14ac:dyDescent="0.4">
      <c r="N362" s="8"/>
      <c r="P362" s="69"/>
    </row>
    <row r="363" spans="14:16" ht="26.25" customHeight="1" x14ac:dyDescent="0.4">
      <c r="N363" s="8"/>
      <c r="P363" s="69"/>
    </row>
    <row r="364" spans="14:16" ht="26.25" customHeight="1" x14ac:dyDescent="0.4">
      <c r="N364" s="8"/>
      <c r="P364" s="69"/>
    </row>
    <row r="365" spans="14:16" ht="26.25" customHeight="1" x14ac:dyDescent="0.4">
      <c r="N365" s="8"/>
      <c r="P365" s="69"/>
    </row>
    <row r="366" spans="14:16" ht="26.25" customHeight="1" x14ac:dyDescent="0.4">
      <c r="N366" s="8"/>
      <c r="P366" s="69"/>
    </row>
    <row r="367" spans="14:16" ht="26.25" customHeight="1" x14ac:dyDescent="0.4">
      <c r="N367" s="8"/>
      <c r="P367" s="69"/>
    </row>
    <row r="368" spans="14:16" ht="26.25" customHeight="1" x14ac:dyDescent="0.4">
      <c r="N368" s="8"/>
      <c r="P368" s="69"/>
    </row>
    <row r="369" spans="14:16" ht="26.25" customHeight="1" x14ac:dyDescent="0.4">
      <c r="N369" s="8"/>
      <c r="P369" s="69"/>
    </row>
    <row r="370" spans="14:16" ht="26.25" customHeight="1" x14ac:dyDescent="0.4">
      <c r="N370" s="8"/>
      <c r="P370" s="69"/>
    </row>
    <row r="371" spans="14:16" ht="26.25" customHeight="1" x14ac:dyDescent="0.4">
      <c r="N371" s="8"/>
      <c r="P371" s="69"/>
    </row>
    <row r="372" spans="14:16" ht="26.25" customHeight="1" x14ac:dyDescent="0.4">
      <c r="N372" s="8"/>
      <c r="P372" s="69"/>
    </row>
    <row r="373" spans="14:16" ht="26.25" customHeight="1" x14ac:dyDescent="0.4">
      <c r="N373" s="8"/>
      <c r="P373" s="69"/>
    </row>
    <row r="374" spans="14:16" ht="26.25" customHeight="1" x14ac:dyDescent="0.4">
      <c r="N374" s="8"/>
      <c r="P374" s="69"/>
    </row>
    <row r="375" spans="14:16" ht="26.25" customHeight="1" x14ac:dyDescent="0.4">
      <c r="N375" s="8"/>
      <c r="P375" s="69"/>
    </row>
    <row r="376" spans="14:16" ht="26.25" customHeight="1" x14ac:dyDescent="0.4">
      <c r="N376" s="8"/>
      <c r="P376" s="69"/>
    </row>
    <row r="377" spans="14:16" ht="26.25" customHeight="1" x14ac:dyDescent="0.4">
      <c r="N377" s="8"/>
      <c r="P377" s="69"/>
    </row>
    <row r="378" spans="14:16" ht="26.25" customHeight="1" x14ac:dyDescent="0.4">
      <c r="N378" s="8"/>
      <c r="P378" s="69"/>
    </row>
    <row r="379" spans="14:16" ht="26.25" customHeight="1" x14ac:dyDescent="0.4">
      <c r="N379" s="8"/>
      <c r="P379" s="69"/>
    </row>
    <row r="380" spans="14:16" ht="26.25" customHeight="1" x14ac:dyDescent="0.4">
      <c r="N380" s="8"/>
      <c r="P380" s="69"/>
    </row>
    <row r="381" spans="14:16" ht="26.25" customHeight="1" x14ac:dyDescent="0.4">
      <c r="N381" s="8"/>
      <c r="P381" s="69"/>
    </row>
    <row r="382" spans="14:16" ht="26.25" customHeight="1" x14ac:dyDescent="0.4">
      <c r="N382" s="8"/>
      <c r="P382" s="69"/>
    </row>
    <row r="383" spans="14:16" ht="26.25" customHeight="1" x14ac:dyDescent="0.4">
      <c r="N383" s="8"/>
      <c r="P383" s="69"/>
    </row>
    <row r="384" spans="14:16" ht="26.25" customHeight="1" x14ac:dyDescent="0.4">
      <c r="N384" s="8"/>
      <c r="P384" s="69"/>
    </row>
    <row r="385" spans="14:16" ht="26.25" customHeight="1" x14ac:dyDescent="0.4">
      <c r="N385" s="8"/>
      <c r="P385" s="69"/>
    </row>
    <row r="386" spans="14:16" ht="26.25" customHeight="1" x14ac:dyDescent="0.4">
      <c r="N386" s="8"/>
      <c r="P386" s="69"/>
    </row>
    <row r="387" spans="14:16" ht="26.25" customHeight="1" x14ac:dyDescent="0.4">
      <c r="N387" s="8"/>
      <c r="P387" s="69"/>
    </row>
    <row r="388" spans="14:16" ht="26.25" customHeight="1" x14ac:dyDescent="0.4">
      <c r="N388" s="8"/>
      <c r="P388" s="69"/>
    </row>
    <row r="389" spans="14:16" ht="26.25" customHeight="1" x14ac:dyDescent="0.4">
      <c r="N389" s="8"/>
      <c r="P389" s="69"/>
    </row>
    <row r="390" spans="14:16" ht="26.25" customHeight="1" x14ac:dyDescent="0.4">
      <c r="N390" s="8"/>
      <c r="P390" s="69"/>
    </row>
    <row r="391" spans="14:16" ht="26.25" customHeight="1" x14ac:dyDescent="0.4">
      <c r="N391" s="8"/>
      <c r="P391" s="69"/>
    </row>
    <row r="392" spans="14:16" ht="26.25" customHeight="1" x14ac:dyDescent="0.4">
      <c r="N392" s="8"/>
      <c r="P392" s="69"/>
    </row>
    <row r="393" spans="14:16" ht="26.25" customHeight="1" x14ac:dyDescent="0.4">
      <c r="N393" s="8"/>
      <c r="P393" s="69"/>
    </row>
    <row r="394" spans="14:16" ht="26.25" customHeight="1" x14ac:dyDescent="0.4">
      <c r="N394" s="8"/>
      <c r="P394" s="69"/>
    </row>
    <row r="395" spans="14:16" ht="26.25" customHeight="1" x14ac:dyDescent="0.4">
      <c r="N395" s="8"/>
      <c r="P395" s="69"/>
    </row>
    <row r="396" spans="14:16" ht="26.25" customHeight="1" x14ac:dyDescent="0.4">
      <c r="N396" s="8"/>
      <c r="P396" s="69"/>
    </row>
    <row r="397" spans="14:16" ht="26.25" customHeight="1" x14ac:dyDescent="0.4">
      <c r="N397" s="8"/>
      <c r="P397" s="69"/>
    </row>
    <row r="398" spans="14:16" ht="26.25" customHeight="1" x14ac:dyDescent="0.4">
      <c r="N398" s="8"/>
      <c r="P398" s="69"/>
    </row>
    <row r="399" spans="14:16" ht="26.25" customHeight="1" x14ac:dyDescent="0.4">
      <c r="N399" s="8"/>
      <c r="P399" s="69"/>
    </row>
    <row r="400" spans="14:16" ht="26.25" customHeight="1" x14ac:dyDescent="0.4">
      <c r="N400" s="8"/>
      <c r="P400" s="69"/>
    </row>
    <row r="401" spans="14:16" ht="26.25" customHeight="1" x14ac:dyDescent="0.4">
      <c r="N401" s="8"/>
      <c r="P401" s="69"/>
    </row>
    <row r="402" spans="14:16" ht="26.25" customHeight="1" x14ac:dyDescent="0.4">
      <c r="N402" s="8"/>
      <c r="P402" s="69"/>
    </row>
    <row r="403" spans="14:16" ht="26.25" customHeight="1" x14ac:dyDescent="0.4">
      <c r="N403" s="8"/>
      <c r="P403" s="69"/>
    </row>
    <row r="404" spans="14:16" ht="26.25" customHeight="1" x14ac:dyDescent="0.4">
      <c r="N404" s="8"/>
      <c r="P404" s="69"/>
    </row>
    <row r="405" spans="14:16" ht="26.25" customHeight="1" x14ac:dyDescent="0.4">
      <c r="N405" s="8"/>
      <c r="P405" s="69"/>
    </row>
    <row r="406" spans="14:16" ht="26.25" customHeight="1" x14ac:dyDescent="0.4">
      <c r="N406" s="8"/>
      <c r="P406" s="69"/>
    </row>
    <row r="407" spans="14:16" ht="26.25" customHeight="1" x14ac:dyDescent="0.4">
      <c r="N407" s="8"/>
      <c r="P407" s="69"/>
    </row>
    <row r="408" spans="14:16" ht="26.25" customHeight="1" x14ac:dyDescent="0.4">
      <c r="N408" s="8"/>
      <c r="P408" s="69"/>
    </row>
    <row r="409" spans="14:16" ht="26.25" customHeight="1" x14ac:dyDescent="0.4">
      <c r="N409" s="8"/>
      <c r="P409" s="69"/>
    </row>
    <row r="410" spans="14:16" ht="26.25" customHeight="1" x14ac:dyDescent="0.4">
      <c r="N410" s="8"/>
      <c r="P410" s="69"/>
    </row>
    <row r="411" spans="14:16" ht="26.25" customHeight="1" x14ac:dyDescent="0.4">
      <c r="N411" s="8"/>
      <c r="P411" s="69"/>
    </row>
    <row r="412" spans="14:16" ht="26.25" customHeight="1" x14ac:dyDescent="0.4">
      <c r="N412" s="8"/>
      <c r="P412" s="69"/>
    </row>
    <row r="413" spans="14:16" ht="26.25" customHeight="1" x14ac:dyDescent="0.4">
      <c r="N413" s="8"/>
      <c r="P413" s="69"/>
    </row>
    <row r="414" spans="14:16" ht="26.25" customHeight="1" x14ac:dyDescent="0.4">
      <c r="N414" s="8"/>
      <c r="P414" s="69"/>
    </row>
    <row r="415" spans="14:16" ht="26.25" customHeight="1" x14ac:dyDescent="0.4">
      <c r="N415" s="8"/>
      <c r="P415" s="69"/>
    </row>
    <row r="416" spans="14:16" ht="26.25" customHeight="1" x14ac:dyDescent="0.4">
      <c r="N416" s="8"/>
      <c r="P416" s="69"/>
    </row>
    <row r="417" spans="14:16" ht="26.25" customHeight="1" x14ac:dyDescent="0.4">
      <c r="N417" s="8"/>
      <c r="P417" s="69"/>
    </row>
    <row r="418" spans="14:16" ht="26.25" customHeight="1" x14ac:dyDescent="0.4">
      <c r="N418" s="8"/>
      <c r="P418" s="69"/>
    </row>
    <row r="419" spans="14:16" ht="26.25" customHeight="1" x14ac:dyDescent="0.4">
      <c r="N419" s="8"/>
      <c r="P419" s="69"/>
    </row>
    <row r="420" spans="14:16" ht="26.25" customHeight="1" x14ac:dyDescent="0.4">
      <c r="N420" s="8"/>
      <c r="P420" s="69"/>
    </row>
    <row r="421" spans="14:16" ht="26.25" customHeight="1" x14ac:dyDescent="0.4">
      <c r="N421" s="8"/>
      <c r="P421" s="69"/>
    </row>
    <row r="422" spans="14:16" ht="26.25" customHeight="1" x14ac:dyDescent="0.4">
      <c r="N422" s="8"/>
      <c r="P422" s="69"/>
    </row>
    <row r="423" spans="14:16" ht="26.25" customHeight="1" x14ac:dyDescent="0.4">
      <c r="N423" s="8"/>
      <c r="P423" s="69"/>
    </row>
    <row r="424" spans="14:16" ht="26.25" customHeight="1" x14ac:dyDescent="0.4">
      <c r="N424" s="8"/>
      <c r="P424" s="69"/>
    </row>
    <row r="425" spans="14:16" ht="26.25" customHeight="1" x14ac:dyDescent="0.4">
      <c r="N425" s="8"/>
      <c r="P425" s="69"/>
    </row>
    <row r="426" spans="14:16" ht="26.25" customHeight="1" x14ac:dyDescent="0.4">
      <c r="N426" s="8"/>
      <c r="P426" s="69"/>
    </row>
    <row r="427" spans="14:16" ht="26.25" customHeight="1" x14ac:dyDescent="0.4">
      <c r="N427" s="8"/>
      <c r="P427" s="69"/>
    </row>
    <row r="428" spans="14:16" ht="26.25" customHeight="1" x14ac:dyDescent="0.4">
      <c r="N428" s="8"/>
      <c r="P428" s="69"/>
    </row>
    <row r="429" spans="14:16" ht="26.25" customHeight="1" x14ac:dyDescent="0.4">
      <c r="N429" s="8"/>
      <c r="P429" s="69"/>
    </row>
    <row r="430" spans="14:16" ht="26.25" customHeight="1" x14ac:dyDescent="0.4">
      <c r="N430" s="8"/>
      <c r="P430" s="69"/>
    </row>
    <row r="431" spans="14:16" ht="26.25" customHeight="1" x14ac:dyDescent="0.4">
      <c r="N431" s="8"/>
      <c r="P431" s="69"/>
    </row>
    <row r="432" spans="14:16" ht="26.25" customHeight="1" x14ac:dyDescent="0.4">
      <c r="N432" s="8"/>
      <c r="P432" s="69"/>
    </row>
    <row r="433" spans="14:16" ht="26.25" customHeight="1" x14ac:dyDescent="0.4">
      <c r="N433" s="8"/>
      <c r="P433" s="69"/>
    </row>
    <row r="434" spans="14:16" ht="26.25" customHeight="1" x14ac:dyDescent="0.4">
      <c r="N434" s="8"/>
      <c r="P434" s="69"/>
    </row>
    <row r="435" spans="14:16" ht="26.25" customHeight="1" x14ac:dyDescent="0.4">
      <c r="N435" s="8"/>
      <c r="P435" s="69"/>
    </row>
    <row r="436" spans="14:16" ht="26.25" customHeight="1" x14ac:dyDescent="0.4">
      <c r="N436" s="8"/>
      <c r="P436" s="69"/>
    </row>
    <row r="437" spans="14:16" ht="26.25" customHeight="1" x14ac:dyDescent="0.4">
      <c r="N437" s="8"/>
      <c r="P437" s="69"/>
    </row>
    <row r="438" spans="14:16" ht="26.25" customHeight="1" x14ac:dyDescent="0.4">
      <c r="N438" s="8"/>
      <c r="P438" s="69"/>
    </row>
    <row r="439" spans="14:16" ht="26.25" customHeight="1" x14ac:dyDescent="0.4">
      <c r="N439" s="8"/>
      <c r="P439" s="69"/>
    </row>
    <row r="440" spans="14:16" ht="26.25" customHeight="1" x14ac:dyDescent="0.4">
      <c r="N440" s="8"/>
      <c r="P440" s="69"/>
    </row>
    <row r="441" spans="14:16" ht="26.25" customHeight="1" x14ac:dyDescent="0.4">
      <c r="N441" s="8"/>
      <c r="P441" s="69"/>
    </row>
    <row r="442" spans="14:16" ht="26.25" customHeight="1" x14ac:dyDescent="0.4">
      <c r="N442" s="8"/>
      <c r="P442" s="69"/>
    </row>
    <row r="443" spans="14:16" ht="26.25" customHeight="1" x14ac:dyDescent="0.4">
      <c r="N443" s="8"/>
      <c r="P443" s="69"/>
    </row>
    <row r="444" spans="14:16" ht="26.25" customHeight="1" x14ac:dyDescent="0.4">
      <c r="N444" s="8"/>
      <c r="P444" s="69"/>
    </row>
    <row r="445" spans="14:16" ht="26.25" customHeight="1" x14ac:dyDescent="0.4">
      <c r="N445" s="8"/>
      <c r="P445" s="69"/>
    </row>
    <row r="446" spans="14:16" ht="26.25" customHeight="1" x14ac:dyDescent="0.4">
      <c r="N446" s="8"/>
      <c r="P446" s="69"/>
    </row>
    <row r="447" spans="14:16" ht="26.25" customHeight="1" x14ac:dyDescent="0.4">
      <c r="N447" s="8"/>
      <c r="P447" s="69"/>
    </row>
    <row r="448" spans="14:16" ht="26.25" customHeight="1" x14ac:dyDescent="0.4">
      <c r="N448" s="8"/>
      <c r="P448" s="69"/>
    </row>
    <row r="449" spans="14:16" ht="26.25" customHeight="1" x14ac:dyDescent="0.4">
      <c r="N449" s="8"/>
      <c r="P449" s="69"/>
    </row>
    <row r="450" spans="14:16" ht="26.25" customHeight="1" x14ac:dyDescent="0.4">
      <c r="N450" s="8"/>
      <c r="P450" s="69"/>
    </row>
    <row r="451" spans="14:16" ht="26.25" customHeight="1" x14ac:dyDescent="0.4">
      <c r="N451" s="8"/>
      <c r="P451" s="69"/>
    </row>
    <row r="452" spans="14:16" ht="26.25" customHeight="1" x14ac:dyDescent="0.4">
      <c r="N452" s="8"/>
      <c r="P452" s="69"/>
    </row>
    <row r="453" spans="14:16" ht="26.25" customHeight="1" x14ac:dyDescent="0.4">
      <c r="N453" s="8"/>
      <c r="P453" s="69"/>
    </row>
    <row r="454" spans="14:16" ht="26.25" customHeight="1" x14ac:dyDescent="0.4">
      <c r="N454" s="8"/>
      <c r="P454" s="69"/>
    </row>
    <row r="455" spans="14:16" ht="26.25" customHeight="1" x14ac:dyDescent="0.4">
      <c r="N455" s="8"/>
      <c r="P455" s="69"/>
    </row>
    <row r="456" spans="14:16" ht="26.25" customHeight="1" x14ac:dyDescent="0.4">
      <c r="N456" s="8"/>
      <c r="P456" s="69"/>
    </row>
    <row r="457" spans="14:16" ht="26.25" customHeight="1" x14ac:dyDescent="0.4">
      <c r="N457" s="8"/>
      <c r="P457" s="69"/>
    </row>
    <row r="458" spans="14:16" ht="26.25" customHeight="1" x14ac:dyDescent="0.4">
      <c r="N458" s="8"/>
      <c r="P458" s="69"/>
    </row>
    <row r="459" spans="14:16" ht="26.25" customHeight="1" x14ac:dyDescent="0.4">
      <c r="N459" s="8"/>
      <c r="P459" s="69"/>
    </row>
    <row r="460" spans="14:16" ht="26.25" customHeight="1" x14ac:dyDescent="0.4">
      <c r="N460" s="8"/>
      <c r="P460" s="69"/>
    </row>
    <row r="461" spans="14:16" ht="26.25" customHeight="1" x14ac:dyDescent="0.4">
      <c r="N461" s="8"/>
      <c r="P461" s="69"/>
    </row>
    <row r="462" spans="14:16" ht="26.25" customHeight="1" x14ac:dyDescent="0.4">
      <c r="N462" s="8"/>
      <c r="P462" s="69"/>
    </row>
    <row r="463" spans="14:16" ht="26.25" customHeight="1" x14ac:dyDescent="0.4">
      <c r="N463" s="8"/>
      <c r="P463" s="69"/>
    </row>
    <row r="464" spans="14:16" ht="26.25" customHeight="1" x14ac:dyDescent="0.4">
      <c r="N464" s="8"/>
      <c r="P464" s="69"/>
    </row>
    <row r="465" spans="14:16" ht="26.25" customHeight="1" x14ac:dyDescent="0.4">
      <c r="N465" s="8"/>
      <c r="P465" s="69"/>
    </row>
    <row r="466" spans="14:16" ht="26.25" customHeight="1" x14ac:dyDescent="0.4">
      <c r="N466" s="8"/>
      <c r="P466" s="69"/>
    </row>
    <row r="467" spans="14:16" ht="26.25" customHeight="1" x14ac:dyDescent="0.4">
      <c r="N467" s="8"/>
      <c r="P467" s="69"/>
    </row>
    <row r="468" spans="14:16" ht="26.25" customHeight="1" x14ac:dyDescent="0.4">
      <c r="N468" s="8"/>
      <c r="P468" s="69"/>
    </row>
    <row r="469" spans="14:16" ht="26.25" customHeight="1" x14ac:dyDescent="0.4">
      <c r="N469" s="8"/>
      <c r="P469" s="69"/>
    </row>
    <row r="470" spans="14:16" ht="26.25" customHeight="1" x14ac:dyDescent="0.4">
      <c r="N470" s="8"/>
      <c r="P470" s="69"/>
    </row>
    <row r="471" spans="14:16" ht="26.25" customHeight="1" x14ac:dyDescent="0.4">
      <c r="N471" s="8"/>
      <c r="P471" s="69"/>
    </row>
    <row r="472" spans="14:16" ht="26.25" customHeight="1" x14ac:dyDescent="0.4">
      <c r="N472" s="8"/>
      <c r="P472" s="69"/>
    </row>
    <row r="473" spans="14:16" ht="26.25" customHeight="1" x14ac:dyDescent="0.4">
      <c r="N473" s="8"/>
      <c r="P473" s="69"/>
    </row>
    <row r="474" spans="14:16" ht="26.25" customHeight="1" x14ac:dyDescent="0.4">
      <c r="N474" s="8"/>
      <c r="P474" s="69"/>
    </row>
    <row r="475" spans="14:16" ht="26.25" customHeight="1" x14ac:dyDescent="0.4">
      <c r="N475" s="8"/>
      <c r="P475" s="69"/>
    </row>
    <row r="476" spans="14:16" ht="26.25" customHeight="1" x14ac:dyDescent="0.4">
      <c r="N476" s="8"/>
      <c r="P476" s="69"/>
    </row>
    <row r="477" spans="14:16" ht="26.25" customHeight="1" x14ac:dyDescent="0.4">
      <c r="N477" s="8"/>
      <c r="P477" s="69"/>
    </row>
    <row r="478" spans="14:16" ht="26.25" customHeight="1" x14ac:dyDescent="0.4">
      <c r="N478" s="8"/>
      <c r="P478" s="69"/>
    </row>
    <row r="479" spans="14:16" ht="26.25" customHeight="1" x14ac:dyDescent="0.4">
      <c r="N479" s="8"/>
      <c r="P479" s="69"/>
    </row>
    <row r="480" spans="14:16" ht="26.25" customHeight="1" x14ac:dyDescent="0.4">
      <c r="N480" s="8"/>
      <c r="P480" s="69"/>
    </row>
    <row r="481" spans="14:16" ht="26.25" customHeight="1" x14ac:dyDescent="0.4">
      <c r="N481" s="8"/>
      <c r="P481" s="69"/>
    </row>
    <row r="482" spans="14:16" ht="26.25" customHeight="1" x14ac:dyDescent="0.4">
      <c r="N482" s="8"/>
      <c r="P482" s="69"/>
    </row>
    <row r="483" spans="14:16" ht="26.25" customHeight="1" x14ac:dyDescent="0.4">
      <c r="N483" s="8"/>
      <c r="P483" s="69"/>
    </row>
    <row r="484" spans="14:16" ht="26.25" customHeight="1" x14ac:dyDescent="0.4">
      <c r="N484" s="8"/>
      <c r="P484" s="69"/>
    </row>
    <row r="485" spans="14:16" ht="26.25" customHeight="1" x14ac:dyDescent="0.4">
      <c r="N485" s="8"/>
      <c r="P485" s="69"/>
    </row>
    <row r="486" spans="14:16" ht="26.25" customHeight="1" x14ac:dyDescent="0.4">
      <c r="N486" s="8"/>
      <c r="P486" s="69"/>
    </row>
    <row r="487" spans="14:16" ht="26.25" customHeight="1" x14ac:dyDescent="0.4">
      <c r="N487" s="8"/>
      <c r="P487" s="69"/>
    </row>
    <row r="488" spans="14:16" ht="26.25" customHeight="1" x14ac:dyDescent="0.4">
      <c r="N488" s="8"/>
      <c r="P488" s="69"/>
    </row>
    <row r="489" spans="14:16" ht="26.25" customHeight="1" x14ac:dyDescent="0.4">
      <c r="N489" s="8"/>
      <c r="P489" s="69"/>
    </row>
    <row r="490" spans="14:16" ht="26.25" customHeight="1" x14ac:dyDescent="0.4">
      <c r="N490" s="8"/>
      <c r="P490" s="69"/>
    </row>
    <row r="491" spans="14:16" ht="26.25" customHeight="1" x14ac:dyDescent="0.4">
      <c r="N491" s="8"/>
      <c r="P491" s="69"/>
    </row>
    <row r="492" spans="14:16" ht="26.25" customHeight="1" x14ac:dyDescent="0.4">
      <c r="N492" s="8"/>
      <c r="P492" s="69"/>
    </row>
    <row r="493" spans="14:16" ht="26.25" customHeight="1" x14ac:dyDescent="0.4">
      <c r="N493" s="8"/>
      <c r="P493" s="69"/>
    </row>
    <row r="494" spans="14:16" ht="26.25" customHeight="1" x14ac:dyDescent="0.4">
      <c r="N494" s="8"/>
      <c r="P494" s="69"/>
    </row>
    <row r="495" spans="14:16" ht="26.25" customHeight="1" x14ac:dyDescent="0.4">
      <c r="N495" s="8"/>
      <c r="P495" s="69"/>
    </row>
    <row r="496" spans="14:16" ht="26.25" customHeight="1" x14ac:dyDescent="0.4">
      <c r="N496" s="8"/>
      <c r="P496" s="69"/>
    </row>
    <row r="497" spans="14:16" ht="26.25" customHeight="1" x14ac:dyDescent="0.4">
      <c r="N497" s="8"/>
      <c r="P497" s="69"/>
    </row>
    <row r="498" spans="14:16" ht="26.25" customHeight="1" x14ac:dyDescent="0.4">
      <c r="N498" s="8"/>
      <c r="P498" s="69"/>
    </row>
    <row r="499" spans="14:16" ht="26.25" customHeight="1" x14ac:dyDescent="0.4">
      <c r="N499" s="8"/>
      <c r="P499" s="69"/>
    </row>
    <row r="500" spans="14:16" ht="26.25" customHeight="1" x14ac:dyDescent="0.4">
      <c r="N500" s="8"/>
      <c r="P500" s="69"/>
    </row>
    <row r="501" spans="14:16" ht="26.25" customHeight="1" x14ac:dyDescent="0.4">
      <c r="N501" s="8"/>
      <c r="P501" s="69"/>
    </row>
    <row r="502" spans="14:16" ht="26.25" customHeight="1" x14ac:dyDescent="0.4">
      <c r="N502" s="8"/>
      <c r="P502" s="69"/>
    </row>
    <row r="503" spans="14:16" ht="26.25" customHeight="1" x14ac:dyDescent="0.4">
      <c r="N503" s="8"/>
      <c r="P503" s="69"/>
    </row>
    <row r="504" spans="14:16" ht="26.25" customHeight="1" x14ac:dyDescent="0.4">
      <c r="N504" s="8"/>
      <c r="P504" s="69"/>
    </row>
    <row r="505" spans="14:16" ht="26.25" customHeight="1" x14ac:dyDescent="0.4">
      <c r="N505" s="8"/>
      <c r="P505" s="69"/>
    </row>
    <row r="506" spans="14:16" ht="26.25" customHeight="1" x14ac:dyDescent="0.4">
      <c r="N506" s="8"/>
      <c r="P506" s="69"/>
    </row>
    <row r="507" spans="14:16" ht="26.25" customHeight="1" x14ac:dyDescent="0.4">
      <c r="N507" s="8"/>
      <c r="P507" s="69"/>
    </row>
    <row r="508" spans="14:16" ht="26.25" customHeight="1" x14ac:dyDescent="0.4">
      <c r="N508" s="8"/>
      <c r="P508" s="69"/>
    </row>
    <row r="509" spans="14:16" ht="26.25" customHeight="1" x14ac:dyDescent="0.4">
      <c r="N509" s="8"/>
      <c r="P509" s="69"/>
    </row>
    <row r="510" spans="14:16" ht="26.25" customHeight="1" x14ac:dyDescent="0.4">
      <c r="N510" s="8"/>
      <c r="P510" s="69"/>
    </row>
    <row r="511" spans="14:16" ht="26.25" customHeight="1" x14ac:dyDescent="0.4">
      <c r="N511" s="8"/>
      <c r="P511" s="69"/>
    </row>
    <row r="512" spans="14:16" ht="26.25" customHeight="1" x14ac:dyDescent="0.4">
      <c r="N512" s="8"/>
      <c r="P512" s="69"/>
    </row>
    <row r="513" spans="14:16" ht="26.25" customHeight="1" x14ac:dyDescent="0.4">
      <c r="N513" s="8"/>
      <c r="P513" s="69"/>
    </row>
    <row r="514" spans="14:16" ht="26.25" customHeight="1" x14ac:dyDescent="0.4">
      <c r="N514" s="8"/>
      <c r="P514" s="69"/>
    </row>
    <row r="515" spans="14:16" ht="26.25" customHeight="1" x14ac:dyDescent="0.4">
      <c r="N515" s="8"/>
      <c r="P515" s="69"/>
    </row>
    <row r="516" spans="14:16" ht="26.25" customHeight="1" x14ac:dyDescent="0.4">
      <c r="N516" s="8"/>
      <c r="P516" s="69"/>
    </row>
    <row r="517" spans="14:16" ht="26.25" customHeight="1" x14ac:dyDescent="0.4">
      <c r="N517" s="8"/>
      <c r="P517" s="69"/>
    </row>
    <row r="518" spans="14:16" ht="26.25" customHeight="1" x14ac:dyDescent="0.4">
      <c r="N518" s="8"/>
      <c r="P518" s="69"/>
    </row>
    <row r="519" spans="14:16" ht="26.25" customHeight="1" x14ac:dyDescent="0.4">
      <c r="N519" s="8"/>
      <c r="P519" s="69"/>
    </row>
    <row r="520" spans="14:16" ht="26.25" customHeight="1" x14ac:dyDescent="0.4">
      <c r="N520" s="8"/>
      <c r="P520" s="69"/>
    </row>
    <row r="521" spans="14:16" ht="26.25" customHeight="1" x14ac:dyDescent="0.4">
      <c r="N521" s="8"/>
      <c r="P521" s="69"/>
    </row>
    <row r="522" spans="14:16" ht="26.25" customHeight="1" x14ac:dyDescent="0.4">
      <c r="N522" s="8"/>
      <c r="P522" s="69"/>
    </row>
    <row r="523" spans="14:16" ht="26.25" customHeight="1" x14ac:dyDescent="0.4">
      <c r="N523" s="8"/>
      <c r="P523" s="69"/>
    </row>
    <row r="524" spans="14:16" ht="26.25" customHeight="1" x14ac:dyDescent="0.4">
      <c r="N524" s="8"/>
      <c r="P524" s="69"/>
    </row>
    <row r="525" spans="14:16" ht="26.25" customHeight="1" x14ac:dyDescent="0.4">
      <c r="N525" s="8"/>
      <c r="P525" s="69"/>
    </row>
    <row r="526" spans="14:16" ht="26.25" customHeight="1" x14ac:dyDescent="0.4">
      <c r="N526" s="8"/>
      <c r="P526" s="69"/>
    </row>
    <row r="527" spans="14:16" ht="26.25" customHeight="1" x14ac:dyDescent="0.4">
      <c r="N527" s="8"/>
      <c r="P527" s="69"/>
    </row>
    <row r="528" spans="14:16" ht="26.25" customHeight="1" x14ac:dyDescent="0.4">
      <c r="N528" s="8"/>
      <c r="P528" s="69"/>
    </row>
    <row r="529" spans="14:16" ht="26.25" customHeight="1" x14ac:dyDescent="0.4">
      <c r="N529" s="8"/>
      <c r="P529" s="69"/>
    </row>
    <row r="530" spans="14:16" ht="26.25" customHeight="1" x14ac:dyDescent="0.4">
      <c r="N530" s="8"/>
      <c r="P530" s="69"/>
    </row>
    <row r="531" spans="14:16" ht="26.25" customHeight="1" x14ac:dyDescent="0.4">
      <c r="N531" s="8"/>
      <c r="P531" s="69"/>
    </row>
    <row r="532" spans="14:16" ht="26.25" customHeight="1" x14ac:dyDescent="0.4">
      <c r="N532" s="8"/>
      <c r="P532" s="69"/>
    </row>
    <row r="533" spans="14:16" ht="26.25" customHeight="1" x14ac:dyDescent="0.4">
      <c r="N533" s="8"/>
      <c r="P533" s="69"/>
    </row>
    <row r="534" spans="14:16" ht="26.25" customHeight="1" x14ac:dyDescent="0.4">
      <c r="N534" s="8"/>
      <c r="P534" s="69"/>
    </row>
    <row r="535" spans="14:16" ht="26.25" customHeight="1" x14ac:dyDescent="0.4">
      <c r="N535" s="8"/>
      <c r="P535" s="69"/>
    </row>
    <row r="536" spans="14:16" ht="26.25" customHeight="1" x14ac:dyDescent="0.4">
      <c r="N536" s="8"/>
      <c r="P536" s="69"/>
    </row>
    <row r="537" spans="14:16" ht="26.25" customHeight="1" x14ac:dyDescent="0.4">
      <c r="N537" s="8"/>
      <c r="P537" s="69"/>
    </row>
    <row r="538" spans="14:16" ht="26.25" customHeight="1" x14ac:dyDescent="0.4">
      <c r="N538" s="8"/>
      <c r="P538" s="69"/>
    </row>
    <row r="539" spans="14:16" ht="26.25" customHeight="1" x14ac:dyDescent="0.4">
      <c r="N539" s="8"/>
      <c r="P539" s="69"/>
    </row>
    <row r="540" spans="14:16" ht="26.25" customHeight="1" x14ac:dyDescent="0.4">
      <c r="N540" s="8"/>
      <c r="P540" s="69"/>
    </row>
    <row r="541" spans="14:16" ht="26.25" customHeight="1" x14ac:dyDescent="0.4">
      <c r="N541" s="8"/>
      <c r="P541" s="69"/>
    </row>
    <row r="542" spans="14:16" ht="26.25" customHeight="1" x14ac:dyDescent="0.4">
      <c r="N542" s="8"/>
      <c r="P542" s="69"/>
    </row>
    <row r="543" spans="14:16" ht="26.25" customHeight="1" x14ac:dyDescent="0.4">
      <c r="N543" s="8"/>
      <c r="P543" s="69"/>
    </row>
    <row r="544" spans="14:16" ht="26.25" customHeight="1" x14ac:dyDescent="0.4">
      <c r="N544" s="8"/>
      <c r="P544" s="69"/>
    </row>
    <row r="545" spans="14:16" ht="26.25" customHeight="1" x14ac:dyDescent="0.4">
      <c r="N545" s="8"/>
      <c r="P545" s="69"/>
    </row>
    <row r="546" spans="14:16" ht="26.25" customHeight="1" x14ac:dyDescent="0.4">
      <c r="N546" s="8"/>
      <c r="P546" s="69"/>
    </row>
    <row r="547" spans="14:16" ht="26.25" customHeight="1" x14ac:dyDescent="0.4">
      <c r="N547" s="8"/>
      <c r="P547" s="69"/>
    </row>
    <row r="548" spans="14:16" ht="26.25" customHeight="1" x14ac:dyDescent="0.4">
      <c r="N548" s="8"/>
      <c r="P548" s="69"/>
    </row>
    <row r="549" spans="14:16" ht="26.25" customHeight="1" x14ac:dyDescent="0.4">
      <c r="N549" s="8"/>
      <c r="P549" s="69"/>
    </row>
    <row r="550" spans="14:16" ht="26.25" customHeight="1" x14ac:dyDescent="0.4">
      <c r="N550" s="8"/>
      <c r="P550" s="69"/>
    </row>
    <row r="551" spans="14:16" ht="26.25" customHeight="1" x14ac:dyDescent="0.4">
      <c r="N551" s="8"/>
      <c r="P551" s="69"/>
    </row>
    <row r="552" spans="14:16" ht="26.25" customHeight="1" x14ac:dyDescent="0.4">
      <c r="N552" s="8"/>
      <c r="P552" s="69"/>
    </row>
    <row r="553" spans="14:16" ht="26.25" customHeight="1" x14ac:dyDescent="0.4">
      <c r="N553" s="8"/>
      <c r="P553" s="69"/>
    </row>
    <row r="554" spans="14:16" ht="26.25" customHeight="1" x14ac:dyDescent="0.4">
      <c r="N554" s="8"/>
      <c r="P554" s="69"/>
    </row>
    <row r="555" spans="14:16" ht="26.25" customHeight="1" x14ac:dyDescent="0.4">
      <c r="N555" s="8"/>
      <c r="P555" s="69"/>
    </row>
    <row r="556" spans="14:16" ht="26.25" customHeight="1" x14ac:dyDescent="0.4">
      <c r="N556" s="8"/>
      <c r="P556" s="69"/>
    </row>
    <row r="557" spans="14:16" ht="26.25" customHeight="1" x14ac:dyDescent="0.4">
      <c r="N557" s="8"/>
      <c r="P557" s="69"/>
    </row>
    <row r="558" spans="14:16" ht="26.25" customHeight="1" x14ac:dyDescent="0.4">
      <c r="N558" s="8"/>
      <c r="P558" s="69"/>
    </row>
    <row r="559" spans="14:16" ht="26.25" customHeight="1" x14ac:dyDescent="0.4">
      <c r="N559" s="8"/>
      <c r="P559" s="69"/>
    </row>
    <row r="560" spans="14:16" ht="26.25" customHeight="1" x14ac:dyDescent="0.4">
      <c r="N560" s="8"/>
      <c r="P560" s="69"/>
    </row>
    <row r="561" spans="14:16" ht="26.25" customHeight="1" x14ac:dyDescent="0.4">
      <c r="N561" s="8"/>
      <c r="P561" s="69"/>
    </row>
    <row r="562" spans="14:16" ht="26.25" customHeight="1" x14ac:dyDescent="0.4">
      <c r="N562" s="8"/>
      <c r="P562" s="69"/>
    </row>
    <row r="563" spans="14:16" ht="26.25" customHeight="1" x14ac:dyDescent="0.4">
      <c r="N563" s="8"/>
      <c r="P563" s="69"/>
    </row>
    <row r="564" spans="14:16" ht="26.25" customHeight="1" x14ac:dyDescent="0.4">
      <c r="N564" s="8"/>
      <c r="P564" s="69"/>
    </row>
    <row r="565" spans="14:16" ht="26.25" customHeight="1" x14ac:dyDescent="0.4">
      <c r="N565" s="8"/>
      <c r="P565" s="69"/>
    </row>
    <row r="566" spans="14:16" ht="26.25" customHeight="1" x14ac:dyDescent="0.4">
      <c r="N566" s="8"/>
      <c r="P566" s="69"/>
    </row>
    <row r="567" spans="14:16" ht="26.25" customHeight="1" x14ac:dyDescent="0.4">
      <c r="N567" s="8"/>
      <c r="P567" s="69"/>
    </row>
    <row r="568" spans="14:16" ht="26.25" customHeight="1" x14ac:dyDescent="0.4">
      <c r="N568" s="8"/>
      <c r="P568" s="69"/>
    </row>
    <row r="569" spans="14:16" ht="26.25" customHeight="1" x14ac:dyDescent="0.4">
      <c r="N569" s="8"/>
      <c r="P569" s="69"/>
    </row>
    <row r="570" spans="14:16" ht="26.25" customHeight="1" x14ac:dyDescent="0.4">
      <c r="N570" s="8"/>
      <c r="P570" s="69"/>
    </row>
    <row r="571" spans="14:16" ht="26.25" customHeight="1" x14ac:dyDescent="0.4">
      <c r="N571" s="8"/>
      <c r="P571" s="69"/>
    </row>
    <row r="572" spans="14:16" ht="26.25" customHeight="1" x14ac:dyDescent="0.4">
      <c r="N572" s="8"/>
      <c r="P572" s="69"/>
    </row>
    <row r="573" spans="14:16" ht="26.25" customHeight="1" x14ac:dyDescent="0.4">
      <c r="N573" s="8"/>
      <c r="P573" s="69"/>
    </row>
    <row r="574" spans="14:16" ht="26.25" customHeight="1" x14ac:dyDescent="0.4">
      <c r="N574" s="8"/>
      <c r="P574" s="69"/>
    </row>
    <row r="575" spans="14:16" ht="26.25" customHeight="1" x14ac:dyDescent="0.4">
      <c r="N575" s="8"/>
      <c r="P575" s="69"/>
    </row>
    <row r="576" spans="14:16" ht="26.25" customHeight="1" x14ac:dyDescent="0.4">
      <c r="N576" s="8"/>
      <c r="P576" s="69"/>
    </row>
    <row r="577" spans="14:16" ht="26.25" customHeight="1" x14ac:dyDescent="0.4">
      <c r="N577" s="8"/>
      <c r="P577" s="69"/>
    </row>
    <row r="578" spans="14:16" ht="26.25" customHeight="1" x14ac:dyDescent="0.4">
      <c r="N578" s="8"/>
      <c r="P578" s="69"/>
    </row>
    <row r="579" spans="14:16" ht="26.25" customHeight="1" x14ac:dyDescent="0.4">
      <c r="N579" s="8"/>
      <c r="P579" s="69"/>
    </row>
    <row r="580" spans="14:16" ht="26.25" customHeight="1" x14ac:dyDescent="0.4">
      <c r="N580" s="8"/>
      <c r="P580" s="69"/>
    </row>
    <row r="581" spans="14:16" ht="26.25" customHeight="1" x14ac:dyDescent="0.4">
      <c r="N581" s="8"/>
      <c r="P581" s="69"/>
    </row>
    <row r="582" spans="14:16" ht="26.25" customHeight="1" x14ac:dyDescent="0.4">
      <c r="N582" s="8"/>
      <c r="P582" s="69"/>
    </row>
    <row r="583" spans="14:16" ht="26.25" customHeight="1" x14ac:dyDescent="0.4">
      <c r="N583" s="8"/>
      <c r="P583" s="69"/>
    </row>
    <row r="584" spans="14:16" ht="26.25" customHeight="1" x14ac:dyDescent="0.4">
      <c r="N584" s="8"/>
      <c r="P584" s="69"/>
    </row>
    <row r="585" spans="14:16" ht="26.25" customHeight="1" x14ac:dyDescent="0.4">
      <c r="N585" s="8"/>
      <c r="P585" s="69"/>
    </row>
    <row r="586" spans="14:16" ht="26.25" customHeight="1" x14ac:dyDescent="0.4">
      <c r="N586" s="8"/>
      <c r="P586" s="69"/>
    </row>
    <row r="587" spans="14:16" ht="26.25" customHeight="1" x14ac:dyDescent="0.4">
      <c r="N587" s="8"/>
      <c r="P587" s="69"/>
    </row>
    <row r="588" spans="14:16" ht="26.25" customHeight="1" x14ac:dyDescent="0.4">
      <c r="N588" s="8"/>
      <c r="P588" s="69"/>
    </row>
    <row r="589" spans="14:16" ht="26.25" customHeight="1" x14ac:dyDescent="0.4">
      <c r="N589" s="8"/>
      <c r="P589" s="69"/>
    </row>
    <row r="590" spans="14:16" ht="26.25" customHeight="1" x14ac:dyDescent="0.4">
      <c r="N590" s="8"/>
      <c r="P590" s="69"/>
    </row>
    <row r="591" spans="14:16" ht="26.25" customHeight="1" x14ac:dyDescent="0.4">
      <c r="N591" s="8"/>
      <c r="P591" s="69"/>
    </row>
    <row r="592" spans="14:16" ht="26.25" customHeight="1" x14ac:dyDescent="0.4">
      <c r="N592" s="8"/>
      <c r="P592" s="69"/>
    </row>
    <row r="593" spans="14:16" ht="26.25" customHeight="1" x14ac:dyDescent="0.4">
      <c r="N593" s="8"/>
      <c r="P593" s="69"/>
    </row>
    <row r="594" spans="14:16" ht="26.25" customHeight="1" x14ac:dyDescent="0.4">
      <c r="N594" s="8"/>
      <c r="P594" s="69"/>
    </row>
    <row r="595" spans="14:16" ht="26.25" customHeight="1" x14ac:dyDescent="0.4">
      <c r="N595" s="8"/>
      <c r="P595" s="69"/>
    </row>
    <row r="596" spans="14:16" ht="26.25" customHeight="1" x14ac:dyDescent="0.4">
      <c r="N596" s="8"/>
      <c r="P596" s="69"/>
    </row>
    <row r="597" spans="14:16" ht="26.25" customHeight="1" x14ac:dyDescent="0.4">
      <c r="N597" s="8"/>
      <c r="P597" s="69"/>
    </row>
    <row r="598" spans="14:16" ht="26.25" customHeight="1" x14ac:dyDescent="0.4">
      <c r="N598" s="8"/>
      <c r="P598" s="69"/>
    </row>
    <row r="599" spans="14:16" ht="26.25" customHeight="1" x14ac:dyDescent="0.4">
      <c r="N599" s="8"/>
      <c r="P599" s="69"/>
    </row>
    <row r="600" spans="14:16" ht="26.25" customHeight="1" x14ac:dyDescent="0.4">
      <c r="N600" s="8"/>
      <c r="P600" s="69"/>
    </row>
    <row r="601" spans="14:16" ht="26.25" customHeight="1" x14ac:dyDescent="0.4">
      <c r="N601" s="8"/>
      <c r="P601" s="69"/>
    </row>
    <row r="602" spans="14:16" ht="26.25" customHeight="1" x14ac:dyDescent="0.4">
      <c r="N602" s="8"/>
      <c r="P602" s="69"/>
    </row>
    <row r="603" spans="14:16" ht="26.25" customHeight="1" x14ac:dyDescent="0.4">
      <c r="N603" s="8"/>
      <c r="P603" s="69"/>
    </row>
    <row r="604" spans="14:16" ht="26.25" customHeight="1" x14ac:dyDescent="0.4">
      <c r="N604" s="8"/>
      <c r="P604" s="69"/>
    </row>
    <row r="605" spans="14:16" ht="26.25" customHeight="1" x14ac:dyDescent="0.4">
      <c r="N605" s="8"/>
      <c r="P605" s="69"/>
    </row>
    <row r="606" spans="14:16" ht="26.25" customHeight="1" x14ac:dyDescent="0.4">
      <c r="N606" s="8"/>
      <c r="P606" s="69"/>
    </row>
    <row r="607" spans="14:16" ht="26.25" customHeight="1" x14ac:dyDescent="0.4">
      <c r="N607" s="8"/>
      <c r="P607" s="69"/>
    </row>
    <row r="608" spans="14:16" ht="26.25" customHeight="1" x14ac:dyDescent="0.4">
      <c r="N608" s="8"/>
      <c r="P608" s="69"/>
    </row>
    <row r="609" spans="14:16" ht="26.25" customHeight="1" x14ac:dyDescent="0.4">
      <c r="N609" s="8"/>
      <c r="P609" s="69"/>
    </row>
    <row r="610" spans="14:16" ht="26.25" customHeight="1" x14ac:dyDescent="0.4">
      <c r="N610" s="8"/>
      <c r="P610" s="69"/>
    </row>
    <row r="611" spans="14:16" ht="26.25" customHeight="1" x14ac:dyDescent="0.4">
      <c r="N611" s="8"/>
      <c r="P611" s="69"/>
    </row>
    <row r="612" spans="14:16" ht="26.25" customHeight="1" x14ac:dyDescent="0.4">
      <c r="N612" s="8"/>
      <c r="P612" s="69"/>
    </row>
    <row r="613" spans="14:16" ht="26.25" customHeight="1" x14ac:dyDescent="0.4">
      <c r="N613" s="8"/>
      <c r="P613" s="69"/>
    </row>
    <row r="614" spans="14:16" ht="26.25" customHeight="1" x14ac:dyDescent="0.4">
      <c r="N614" s="8"/>
      <c r="P614" s="69"/>
    </row>
    <row r="615" spans="14:16" ht="26.25" customHeight="1" x14ac:dyDescent="0.4">
      <c r="N615" s="8"/>
      <c r="P615" s="69"/>
    </row>
    <row r="616" spans="14:16" ht="26.25" customHeight="1" x14ac:dyDescent="0.4">
      <c r="N616" s="8"/>
      <c r="P616" s="69"/>
    </row>
    <row r="617" spans="14:16" ht="26.25" customHeight="1" x14ac:dyDescent="0.4">
      <c r="N617" s="8"/>
      <c r="P617" s="69"/>
    </row>
    <row r="618" spans="14:16" ht="26.25" customHeight="1" x14ac:dyDescent="0.4">
      <c r="N618" s="8"/>
      <c r="P618" s="69"/>
    </row>
    <row r="619" spans="14:16" ht="26.25" customHeight="1" x14ac:dyDescent="0.4">
      <c r="N619" s="8"/>
      <c r="P619" s="69"/>
    </row>
    <row r="620" spans="14:16" ht="26.25" customHeight="1" x14ac:dyDescent="0.4">
      <c r="N620" s="8"/>
      <c r="P620" s="69"/>
    </row>
    <row r="621" spans="14:16" ht="26.25" customHeight="1" x14ac:dyDescent="0.4">
      <c r="N621" s="8"/>
      <c r="P621" s="69"/>
    </row>
    <row r="622" spans="14:16" ht="26.25" customHeight="1" x14ac:dyDescent="0.4">
      <c r="N622" s="8"/>
      <c r="P622" s="69"/>
    </row>
    <row r="623" spans="14:16" ht="26.25" customHeight="1" x14ac:dyDescent="0.4">
      <c r="N623" s="8"/>
      <c r="P623" s="69"/>
    </row>
    <row r="624" spans="14:16" ht="26.25" customHeight="1" x14ac:dyDescent="0.4">
      <c r="N624" s="8"/>
      <c r="P624" s="69"/>
    </row>
    <row r="625" spans="14:16" ht="26.25" customHeight="1" x14ac:dyDescent="0.4">
      <c r="N625" s="8"/>
      <c r="P625" s="69"/>
    </row>
    <row r="626" spans="14:16" ht="26.25" customHeight="1" x14ac:dyDescent="0.4">
      <c r="N626" s="8"/>
      <c r="P626" s="69"/>
    </row>
    <row r="627" spans="14:16" ht="26.25" customHeight="1" x14ac:dyDescent="0.4">
      <c r="N627" s="8"/>
      <c r="P627" s="69"/>
    </row>
    <row r="628" spans="14:16" ht="26.25" customHeight="1" x14ac:dyDescent="0.4">
      <c r="N628" s="8"/>
      <c r="P628" s="69"/>
    </row>
    <row r="629" spans="14:16" ht="26.25" customHeight="1" x14ac:dyDescent="0.4">
      <c r="N629" s="8"/>
      <c r="P629" s="69"/>
    </row>
    <row r="630" spans="14:16" ht="26.25" customHeight="1" x14ac:dyDescent="0.4">
      <c r="N630" s="8"/>
      <c r="P630" s="69"/>
    </row>
    <row r="631" spans="14:16" ht="26.25" customHeight="1" x14ac:dyDescent="0.4">
      <c r="N631" s="8"/>
      <c r="P631" s="69"/>
    </row>
    <row r="632" spans="14:16" ht="26.25" customHeight="1" x14ac:dyDescent="0.4">
      <c r="N632" s="8"/>
      <c r="P632" s="69"/>
    </row>
    <row r="633" spans="14:16" ht="26.25" customHeight="1" x14ac:dyDescent="0.4">
      <c r="N633" s="8"/>
      <c r="P633" s="69"/>
    </row>
    <row r="634" spans="14:16" ht="26.25" customHeight="1" x14ac:dyDescent="0.4">
      <c r="N634" s="8"/>
      <c r="P634" s="69"/>
    </row>
    <row r="635" spans="14:16" ht="26.25" customHeight="1" x14ac:dyDescent="0.4">
      <c r="N635" s="8"/>
      <c r="P635" s="69"/>
    </row>
    <row r="636" spans="14:16" ht="26.25" customHeight="1" x14ac:dyDescent="0.4">
      <c r="N636" s="8"/>
      <c r="P636" s="69"/>
    </row>
    <row r="637" spans="14:16" ht="26.25" customHeight="1" x14ac:dyDescent="0.4">
      <c r="N637" s="8"/>
      <c r="P637" s="69"/>
    </row>
    <row r="638" spans="14:16" ht="26.25" customHeight="1" x14ac:dyDescent="0.4">
      <c r="N638" s="8"/>
      <c r="P638" s="69"/>
    </row>
    <row r="639" spans="14:16" ht="26.25" customHeight="1" x14ac:dyDescent="0.4">
      <c r="N639" s="8"/>
      <c r="P639" s="69"/>
    </row>
    <row r="640" spans="14:16" ht="26.25" customHeight="1" x14ac:dyDescent="0.4">
      <c r="N640" s="8"/>
      <c r="P640" s="69"/>
    </row>
    <row r="641" spans="14:16" ht="26.25" customHeight="1" x14ac:dyDescent="0.4">
      <c r="N641" s="8"/>
      <c r="P641" s="69"/>
    </row>
    <row r="642" spans="14:16" ht="26.25" customHeight="1" x14ac:dyDescent="0.4">
      <c r="N642" s="8"/>
      <c r="P642" s="69"/>
    </row>
    <row r="643" spans="14:16" ht="26.25" customHeight="1" x14ac:dyDescent="0.4">
      <c r="N643" s="8"/>
      <c r="P643" s="69"/>
    </row>
    <row r="644" spans="14:16" ht="26.25" customHeight="1" x14ac:dyDescent="0.4">
      <c r="N644" s="8"/>
      <c r="P644" s="69"/>
    </row>
    <row r="645" spans="14:16" ht="26.25" customHeight="1" x14ac:dyDescent="0.4">
      <c r="N645" s="8"/>
      <c r="P645" s="69"/>
    </row>
    <row r="646" spans="14:16" ht="26.25" customHeight="1" x14ac:dyDescent="0.4">
      <c r="N646" s="8"/>
      <c r="P646" s="69"/>
    </row>
    <row r="647" spans="14:16" ht="26.25" customHeight="1" x14ac:dyDescent="0.4">
      <c r="N647" s="8"/>
      <c r="P647" s="69"/>
    </row>
    <row r="648" spans="14:16" ht="26.25" customHeight="1" x14ac:dyDescent="0.4">
      <c r="N648" s="8"/>
      <c r="P648" s="69"/>
    </row>
    <row r="649" spans="14:16" ht="26.25" customHeight="1" x14ac:dyDescent="0.4">
      <c r="N649" s="8"/>
      <c r="P649" s="69"/>
    </row>
    <row r="650" spans="14:16" ht="26.25" customHeight="1" x14ac:dyDescent="0.4">
      <c r="N650" s="8"/>
      <c r="P650" s="69"/>
    </row>
    <row r="651" spans="14:16" ht="26.25" customHeight="1" x14ac:dyDescent="0.4">
      <c r="N651" s="8"/>
      <c r="P651" s="69"/>
    </row>
    <row r="652" spans="14:16" ht="26.25" customHeight="1" x14ac:dyDescent="0.4">
      <c r="N652" s="8"/>
      <c r="P652" s="69"/>
    </row>
    <row r="653" spans="14:16" ht="26.25" customHeight="1" x14ac:dyDescent="0.4">
      <c r="N653" s="8"/>
      <c r="P653" s="69"/>
    </row>
    <row r="654" spans="14:16" ht="26.25" customHeight="1" x14ac:dyDescent="0.4">
      <c r="N654" s="8"/>
      <c r="P654" s="69"/>
    </row>
    <row r="655" spans="14:16" ht="26.25" customHeight="1" x14ac:dyDescent="0.4">
      <c r="N655" s="8"/>
      <c r="P655" s="69"/>
    </row>
    <row r="656" spans="14:16" ht="26.25" customHeight="1" x14ac:dyDescent="0.4">
      <c r="N656" s="8"/>
      <c r="P656" s="69"/>
    </row>
    <row r="657" spans="14:16" ht="26.25" customHeight="1" x14ac:dyDescent="0.4">
      <c r="N657" s="8"/>
      <c r="P657" s="69"/>
    </row>
    <row r="658" spans="14:16" ht="26.25" customHeight="1" x14ac:dyDescent="0.4">
      <c r="N658" s="8"/>
      <c r="P658" s="69"/>
    </row>
    <row r="659" spans="14:16" ht="26.25" customHeight="1" x14ac:dyDescent="0.4">
      <c r="N659" s="8"/>
      <c r="P659" s="69"/>
    </row>
    <row r="660" spans="14:16" ht="26.25" customHeight="1" x14ac:dyDescent="0.4">
      <c r="N660" s="8"/>
      <c r="P660" s="69"/>
    </row>
    <row r="661" spans="14:16" ht="26.25" customHeight="1" x14ac:dyDescent="0.4">
      <c r="N661" s="8"/>
      <c r="P661" s="69"/>
    </row>
    <row r="662" spans="14:16" ht="26.25" customHeight="1" x14ac:dyDescent="0.4">
      <c r="N662" s="8"/>
      <c r="P662" s="69"/>
    </row>
    <row r="663" spans="14:16" ht="26.25" customHeight="1" x14ac:dyDescent="0.4">
      <c r="N663" s="8"/>
      <c r="P663" s="69"/>
    </row>
    <row r="664" spans="14:16" ht="26.25" customHeight="1" x14ac:dyDescent="0.4">
      <c r="N664" s="8"/>
      <c r="P664" s="69"/>
    </row>
    <row r="665" spans="14:16" ht="26.25" customHeight="1" x14ac:dyDescent="0.4">
      <c r="N665" s="8"/>
      <c r="P665" s="69"/>
    </row>
    <row r="666" spans="14:16" ht="26.25" customHeight="1" x14ac:dyDescent="0.4">
      <c r="N666" s="8"/>
      <c r="P666" s="69"/>
    </row>
    <row r="667" spans="14:16" ht="26.25" customHeight="1" x14ac:dyDescent="0.4">
      <c r="N667" s="8"/>
      <c r="P667" s="69"/>
    </row>
    <row r="668" spans="14:16" ht="26.25" customHeight="1" x14ac:dyDescent="0.4">
      <c r="N668" s="8"/>
      <c r="P668" s="69"/>
    </row>
    <row r="669" spans="14:16" ht="26.25" customHeight="1" x14ac:dyDescent="0.4">
      <c r="N669" s="8"/>
      <c r="P669" s="69"/>
    </row>
    <row r="670" spans="14:16" ht="26.25" customHeight="1" x14ac:dyDescent="0.4">
      <c r="N670" s="8"/>
      <c r="P670" s="69"/>
    </row>
    <row r="671" spans="14:16" ht="26.25" customHeight="1" x14ac:dyDescent="0.4">
      <c r="N671" s="8"/>
      <c r="P671" s="69"/>
    </row>
    <row r="672" spans="14:16" ht="26.25" customHeight="1" x14ac:dyDescent="0.4">
      <c r="N672" s="8"/>
      <c r="P672" s="69"/>
    </row>
    <row r="673" spans="14:16" ht="26.25" customHeight="1" x14ac:dyDescent="0.4">
      <c r="N673" s="8"/>
      <c r="P673" s="69"/>
    </row>
    <row r="674" spans="14:16" ht="26.25" customHeight="1" x14ac:dyDescent="0.4">
      <c r="N674" s="8"/>
      <c r="P674" s="69"/>
    </row>
    <row r="675" spans="14:16" ht="26.25" customHeight="1" x14ac:dyDescent="0.4">
      <c r="N675" s="8"/>
      <c r="P675" s="69"/>
    </row>
    <row r="676" spans="14:16" ht="26.25" customHeight="1" x14ac:dyDescent="0.4">
      <c r="N676" s="8"/>
      <c r="P676" s="69"/>
    </row>
    <row r="677" spans="14:16" ht="26.25" customHeight="1" x14ac:dyDescent="0.4">
      <c r="N677" s="8"/>
      <c r="P677" s="69"/>
    </row>
    <row r="678" spans="14:16" ht="26.25" customHeight="1" x14ac:dyDescent="0.4">
      <c r="N678" s="8"/>
      <c r="P678" s="69"/>
    </row>
    <row r="679" spans="14:16" ht="26.25" customHeight="1" x14ac:dyDescent="0.4">
      <c r="N679" s="8"/>
      <c r="P679" s="69"/>
    </row>
    <row r="680" spans="14:16" ht="26.25" customHeight="1" x14ac:dyDescent="0.4">
      <c r="N680" s="8"/>
      <c r="P680" s="69"/>
    </row>
    <row r="681" spans="14:16" ht="26.25" customHeight="1" x14ac:dyDescent="0.4">
      <c r="N681" s="8"/>
      <c r="P681" s="69"/>
    </row>
    <row r="682" spans="14:16" ht="26.25" customHeight="1" x14ac:dyDescent="0.4">
      <c r="N682" s="8"/>
      <c r="P682" s="69"/>
    </row>
    <row r="683" spans="14:16" ht="26.25" customHeight="1" x14ac:dyDescent="0.4">
      <c r="N683" s="8"/>
      <c r="P683" s="69"/>
    </row>
    <row r="684" spans="14:16" ht="26.25" customHeight="1" x14ac:dyDescent="0.4">
      <c r="N684" s="8"/>
      <c r="P684" s="69"/>
    </row>
    <row r="685" spans="14:16" ht="26.25" customHeight="1" x14ac:dyDescent="0.4">
      <c r="N685" s="8"/>
      <c r="P685" s="69"/>
    </row>
    <row r="686" spans="14:16" ht="26.25" customHeight="1" x14ac:dyDescent="0.4">
      <c r="N686" s="8"/>
      <c r="P686" s="69"/>
    </row>
    <row r="687" spans="14:16" ht="26.25" customHeight="1" x14ac:dyDescent="0.4">
      <c r="N687" s="8"/>
      <c r="P687" s="69"/>
    </row>
    <row r="688" spans="14:16" ht="26.25" customHeight="1" x14ac:dyDescent="0.4">
      <c r="N688" s="8"/>
      <c r="P688" s="69"/>
    </row>
    <row r="689" spans="14:16" ht="26.25" customHeight="1" x14ac:dyDescent="0.4">
      <c r="N689" s="8"/>
      <c r="P689" s="69"/>
    </row>
    <row r="690" spans="14:16" ht="26.25" customHeight="1" x14ac:dyDescent="0.4">
      <c r="N690" s="8"/>
      <c r="P690" s="69"/>
    </row>
    <row r="691" spans="14:16" ht="26.25" customHeight="1" x14ac:dyDescent="0.4">
      <c r="N691" s="8"/>
      <c r="P691" s="69"/>
    </row>
    <row r="692" spans="14:16" ht="26.25" customHeight="1" x14ac:dyDescent="0.4">
      <c r="N692" s="8"/>
      <c r="P692" s="69"/>
    </row>
    <row r="693" spans="14:16" ht="26.25" customHeight="1" x14ac:dyDescent="0.4">
      <c r="N693" s="8"/>
      <c r="P693" s="69"/>
    </row>
    <row r="694" spans="14:16" ht="26.25" customHeight="1" x14ac:dyDescent="0.4">
      <c r="N694" s="8"/>
      <c r="P694" s="69"/>
    </row>
    <row r="695" spans="14:16" ht="26.25" customHeight="1" x14ac:dyDescent="0.4">
      <c r="N695" s="8"/>
      <c r="P695" s="69"/>
    </row>
    <row r="696" spans="14:16" ht="26.25" customHeight="1" x14ac:dyDescent="0.4">
      <c r="N696" s="8"/>
      <c r="P696" s="69"/>
    </row>
    <row r="697" spans="14:16" ht="26.25" customHeight="1" x14ac:dyDescent="0.4">
      <c r="N697" s="8"/>
      <c r="P697" s="69"/>
    </row>
    <row r="698" spans="14:16" ht="26.25" customHeight="1" x14ac:dyDescent="0.4">
      <c r="N698" s="8"/>
      <c r="P698" s="69"/>
    </row>
    <row r="699" spans="14:16" ht="26.25" customHeight="1" x14ac:dyDescent="0.4">
      <c r="N699" s="8"/>
      <c r="P699" s="69"/>
    </row>
    <row r="700" spans="14:16" ht="26.25" customHeight="1" x14ac:dyDescent="0.4">
      <c r="N700" s="8"/>
      <c r="P700" s="69"/>
    </row>
    <row r="701" spans="14:16" ht="26.25" customHeight="1" x14ac:dyDescent="0.4">
      <c r="N701" s="8"/>
      <c r="P701" s="69"/>
    </row>
    <row r="702" spans="14:16" ht="26.25" customHeight="1" x14ac:dyDescent="0.4">
      <c r="N702" s="8"/>
      <c r="P702" s="69"/>
    </row>
    <row r="703" spans="14:16" ht="26.25" customHeight="1" x14ac:dyDescent="0.4">
      <c r="N703" s="8"/>
      <c r="P703" s="69"/>
    </row>
    <row r="704" spans="14:16" ht="26.25" customHeight="1" x14ac:dyDescent="0.4">
      <c r="N704" s="8"/>
      <c r="P704" s="69"/>
    </row>
    <row r="705" spans="14:16" ht="26.25" customHeight="1" x14ac:dyDescent="0.4">
      <c r="N705" s="8"/>
      <c r="P705" s="69"/>
    </row>
    <row r="706" spans="14:16" ht="26.25" customHeight="1" x14ac:dyDescent="0.4">
      <c r="N706" s="8"/>
      <c r="P706" s="69"/>
    </row>
    <row r="707" spans="14:16" ht="26.25" customHeight="1" x14ac:dyDescent="0.4">
      <c r="N707" s="8"/>
      <c r="P707" s="69"/>
    </row>
    <row r="708" spans="14:16" ht="26.25" customHeight="1" x14ac:dyDescent="0.4">
      <c r="N708" s="8"/>
      <c r="P708" s="69"/>
    </row>
    <row r="709" spans="14:16" ht="26.25" customHeight="1" x14ac:dyDescent="0.4">
      <c r="N709" s="8"/>
      <c r="P709" s="69"/>
    </row>
    <row r="710" spans="14:16" ht="26.25" customHeight="1" x14ac:dyDescent="0.4">
      <c r="N710" s="8"/>
      <c r="P710" s="69"/>
    </row>
    <row r="711" spans="14:16" ht="26.25" customHeight="1" x14ac:dyDescent="0.4">
      <c r="N711" s="8"/>
      <c r="P711" s="69"/>
    </row>
    <row r="712" spans="14:16" ht="26.25" customHeight="1" x14ac:dyDescent="0.4">
      <c r="N712" s="8"/>
      <c r="P712" s="69"/>
    </row>
    <row r="713" spans="14:16" ht="26.25" customHeight="1" x14ac:dyDescent="0.4">
      <c r="N713" s="8"/>
      <c r="P713" s="69"/>
    </row>
    <row r="714" spans="14:16" ht="26.25" customHeight="1" x14ac:dyDescent="0.4">
      <c r="N714" s="8"/>
      <c r="P714" s="69"/>
    </row>
    <row r="715" spans="14:16" ht="26.25" customHeight="1" x14ac:dyDescent="0.4">
      <c r="N715" s="8"/>
      <c r="P715" s="69"/>
    </row>
    <row r="716" spans="14:16" ht="26.25" customHeight="1" x14ac:dyDescent="0.4">
      <c r="N716" s="8"/>
      <c r="P716" s="69"/>
    </row>
    <row r="717" spans="14:16" ht="26.25" customHeight="1" x14ac:dyDescent="0.4">
      <c r="N717" s="8"/>
      <c r="P717" s="69"/>
    </row>
    <row r="718" spans="14:16" ht="26.25" customHeight="1" x14ac:dyDescent="0.4">
      <c r="N718" s="8"/>
      <c r="P718" s="69"/>
    </row>
    <row r="719" spans="14:16" ht="26.25" customHeight="1" x14ac:dyDescent="0.4">
      <c r="N719" s="8"/>
      <c r="P719" s="69"/>
    </row>
    <row r="720" spans="14:16" ht="26.25" customHeight="1" x14ac:dyDescent="0.4">
      <c r="N720" s="8"/>
      <c r="P720" s="69"/>
    </row>
    <row r="721" spans="14:16" ht="26.25" customHeight="1" x14ac:dyDescent="0.4">
      <c r="N721" s="8"/>
      <c r="P721" s="69"/>
    </row>
    <row r="722" spans="14:16" ht="26.25" customHeight="1" x14ac:dyDescent="0.4">
      <c r="N722" s="8"/>
      <c r="P722" s="69"/>
    </row>
    <row r="723" spans="14:16" ht="26.25" customHeight="1" x14ac:dyDescent="0.4">
      <c r="N723" s="8"/>
      <c r="P723" s="69"/>
    </row>
    <row r="724" spans="14:16" ht="26.25" customHeight="1" x14ac:dyDescent="0.4">
      <c r="N724" s="8"/>
      <c r="P724" s="69"/>
    </row>
    <row r="725" spans="14:16" ht="26.25" customHeight="1" x14ac:dyDescent="0.4">
      <c r="N725" s="8"/>
      <c r="P725" s="69"/>
    </row>
    <row r="726" spans="14:16" ht="26.25" customHeight="1" x14ac:dyDescent="0.4">
      <c r="N726" s="8"/>
      <c r="P726" s="69"/>
    </row>
    <row r="727" spans="14:16" ht="26.25" customHeight="1" x14ac:dyDescent="0.4">
      <c r="N727" s="8"/>
      <c r="P727" s="69"/>
    </row>
    <row r="728" spans="14:16" ht="26.25" customHeight="1" x14ac:dyDescent="0.4">
      <c r="N728" s="8"/>
      <c r="P728" s="69"/>
    </row>
    <row r="729" spans="14:16" ht="26.25" customHeight="1" x14ac:dyDescent="0.4">
      <c r="N729" s="8"/>
      <c r="P729" s="69"/>
    </row>
    <row r="730" spans="14:16" ht="26.25" customHeight="1" x14ac:dyDescent="0.4">
      <c r="N730" s="8"/>
      <c r="P730" s="69"/>
    </row>
    <row r="731" spans="14:16" ht="26.25" customHeight="1" x14ac:dyDescent="0.4">
      <c r="N731" s="8"/>
      <c r="P731" s="69"/>
    </row>
    <row r="732" spans="14:16" ht="26.25" customHeight="1" x14ac:dyDescent="0.4">
      <c r="N732" s="8"/>
      <c r="P732" s="69"/>
    </row>
    <row r="733" spans="14:16" ht="26.25" customHeight="1" x14ac:dyDescent="0.4">
      <c r="N733" s="8"/>
      <c r="P733" s="69"/>
    </row>
    <row r="734" spans="14:16" ht="26.25" customHeight="1" x14ac:dyDescent="0.4">
      <c r="N734" s="8"/>
      <c r="P734" s="69"/>
    </row>
    <row r="735" spans="14:16" ht="26.25" customHeight="1" x14ac:dyDescent="0.4">
      <c r="N735" s="8"/>
      <c r="P735" s="69"/>
    </row>
    <row r="736" spans="14:16" ht="26.25" customHeight="1" x14ac:dyDescent="0.4">
      <c r="N736" s="8"/>
      <c r="P736" s="69"/>
    </row>
    <row r="737" spans="14:16" ht="26.25" customHeight="1" x14ac:dyDescent="0.4">
      <c r="N737" s="8"/>
      <c r="P737" s="69"/>
    </row>
    <row r="738" spans="14:16" ht="26.25" customHeight="1" x14ac:dyDescent="0.4">
      <c r="N738" s="8"/>
      <c r="P738" s="69"/>
    </row>
    <row r="739" spans="14:16" ht="26.25" customHeight="1" x14ac:dyDescent="0.4">
      <c r="N739" s="8"/>
      <c r="P739" s="69"/>
    </row>
    <row r="740" spans="14:16" ht="26.25" customHeight="1" x14ac:dyDescent="0.4">
      <c r="N740" s="8"/>
      <c r="P740" s="69"/>
    </row>
    <row r="741" spans="14:16" ht="26.25" customHeight="1" x14ac:dyDescent="0.4">
      <c r="N741" s="8"/>
      <c r="P741" s="69"/>
    </row>
    <row r="742" spans="14:16" ht="26.25" customHeight="1" x14ac:dyDescent="0.4">
      <c r="N742" s="8"/>
      <c r="P742" s="69"/>
    </row>
    <row r="743" spans="14:16" ht="26.25" customHeight="1" x14ac:dyDescent="0.4">
      <c r="N743" s="8"/>
      <c r="P743" s="69"/>
    </row>
    <row r="744" spans="14:16" ht="26.25" customHeight="1" x14ac:dyDescent="0.4">
      <c r="N744" s="8"/>
      <c r="P744" s="69"/>
    </row>
    <row r="745" spans="14:16" ht="26.25" customHeight="1" x14ac:dyDescent="0.4">
      <c r="N745" s="8"/>
      <c r="P745" s="69"/>
    </row>
    <row r="746" spans="14:16" ht="26.25" customHeight="1" x14ac:dyDescent="0.4">
      <c r="N746" s="8"/>
      <c r="P746" s="69"/>
    </row>
    <row r="747" spans="14:16" ht="26.25" customHeight="1" x14ac:dyDescent="0.4">
      <c r="N747" s="8"/>
      <c r="P747" s="69"/>
    </row>
    <row r="748" spans="14:16" ht="26.25" customHeight="1" x14ac:dyDescent="0.4">
      <c r="N748" s="8"/>
      <c r="P748" s="69"/>
    </row>
    <row r="749" spans="14:16" ht="26.25" customHeight="1" x14ac:dyDescent="0.4">
      <c r="N749" s="8"/>
      <c r="P749" s="69"/>
    </row>
    <row r="750" spans="14:16" ht="26.25" customHeight="1" x14ac:dyDescent="0.4">
      <c r="N750" s="8"/>
      <c r="P750" s="69"/>
    </row>
    <row r="751" spans="14:16" ht="26.25" customHeight="1" x14ac:dyDescent="0.4">
      <c r="N751" s="8"/>
      <c r="P751" s="69"/>
    </row>
    <row r="752" spans="14:16" ht="26.25" customHeight="1" x14ac:dyDescent="0.4">
      <c r="N752" s="8"/>
      <c r="P752" s="69"/>
    </row>
    <row r="753" spans="14:16" ht="26.25" customHeight="1" x14ac:dyDescent="0.4">
      <c r="N753" s="8"/>
      <c r="P753" s="69"/>
    </row>
    <row r="754" spans="14:16" ht="26.25" customHeight="1" x14ac:dyDescent="0.4">
      <c r="N754" s="8"/>
      <c r="P754" s="69"/>
    </row>
    <row r="755" spans="14:16" ht="26.25" customHeight="1" x14ac:dyDescent="0.4">
      <c r="N755" s="8"/>
      <c r="P755" s="69"/>
    </row>
    <row r="756" spans="14:16" ht="26.25" customHeight="1" x14ac:dyDescent="0.4">
      <c r="N756" s="8"/>
      <c r="P756" s="69"/>
    </row>
    <row r="757" spans="14:16" ht="26.25" customHeight="1" x14ac:dyDescent="0.4">
      <c r="N757" s="8"/>
      <c r="P757" s="69"/>
    </row>
    <row r="758" spans="14:16" ht="26.25" customHeight="1" x14ac:dyDescent="0.4">
      <c r="N758" s="8"/>
      <c r="P758" s="69"/>
    </row>
    <row r="759" spans="14:16" ht="26.25" customHeight="1" x14ac:dyDescent="0.4">
      <c r="N759" s="8"/>
      <c r="P759" s="69"/>
    </row>
    <row r="760" spans="14:16" ht="26.25" customHeight="1" x14ac:dyDescent="0.4">
      <c r="N760" s="8"/>
      <c r="P760" s="69"/>
    </row>
    <row r="761" spans="14:16" ht="26.25" customHeight="1" x14ac:dyDescent="0.4">
      <c r="N761" s="8"/>
      <c r="P761" s="69"/>
    </row>
    <row r="762" spans="14:16" ht="26.25" customHeight="1" x14ac:dyDescent="0.4">
      <c r="N762" s="8"/>
      <c r="P762" s="69"/>
    </row>
    <row r="763" spans="14:16" ht="26.25" customHeight="1" x14ac:dyDescent="0.4">
      <c r="N763" s="8"/>
      <c r="P763" s="69"/>
    </row>
    <row r="764" spans="14:16" ht="26.25" customHeight="1" x14ac:dyDescent="0.4">
      <c r="N764" s="8"/>
      <c r="P764" s="69"/>
    </row>
    <row r="765" spans="14:16" ht="26.25" customHeight="1" x14ac:dyDescent="0.4">
      <c r="N765" s="8"/>
      <c r="P765" s="69"/>
    </row>
    <row r="766" spans="14:16" ht="26.25" customHeight="1" x14ac:dyDescent="0.4">
      <c r="N766" s="8"/>
      <c r="P766" s="69"/>
    </row>
    <row r="767" spans="14:16" ht="26.25" customHeight="1" x14ac:dyDescent="0.4">
      <c r="N767" s="8"/>
      <c r="P767" s="69"/>
    </row>
    <row r="768" spans="14:16" ht="26.25" customHeight="1" x14ac:dyDescent="0.4">
      <c r="N768" s="8"/>
      <c r="P768" s="69"/>
    </row>
    <row r="769" spans="14:16" ht="26.25" customHeight="1" x14ac:dyDescent="0.4">
      <c r="N769" s="8"/>
      <c r="P769" s="69"/>
    </row>
    <row r="770" spans="14:16" ht="26.25" customHeight="1" x14ac:dyDescent="0.4">
      <c r="N770" s="8"/>
      <c r="P770" s="69"/>
    </row>
    <row r="771" spans="14:16" ht="26.25" customHeight="1" x14ac:dyDescent="0.4">
      <c r="N771" s="8"/>
      <c r="P771" s="69"/>
    </row>
    <row r="772" spans="14:16" ht="26.25" customHeight="1" x14ac:dyDescent="0.4">
      <c r="N772" s="8"/>
      <c r="P772" s="69"/>
    </row>
    <row r="773" spans="14:16" ht="26.25" customHeight="1" x14ac:dyDescent="0.4">
      <c r="N773" s="8"/>
      <c r="P773" s="69"/>
    </row>
    <row r="774" spans="14:16" ht="26.25" customHeight="1" x14ac:dyDescent="0.4">
      <c r="N774" s="8"/>
      <c r="P774" s="69"/>
    </row>
    <row r="775" spans="14:16" ht="26.25" customHeight="1" x14ac:dyDescent="0.4">
      <c r="N775" s="8"/>
      <c r="P775" s="69"/>
    </row>
    <row r="776" spans="14:16" ht="26.25" customHeight="1" x14ac:dyDescent="0.4">
      <c r="N776" s="8"/>
      <c r="P776" s="69"/>
    </row>
    <row r="777" spans="14:16" ht="26.25" customHeight="1" x14ac:dyDescent="0.4">
      <c r="N777" s="8"/>
      <c r="P777" s="69"/>
    </row>
    <row r="778" spans="14:16" ht="26.25" customHeight="1" x14ac:dyDescent="0.4">
      <c r="N778" s="8"/>
      <c r="P778" s="69"/>
    </row>
    <row r="779" spans="14:16" ht="26.25" customHeight="1" x14ac:dyDescent="0.4">
      <c r="N779" s="8"/>
      <c r="P779" s="69"/>
    </row>
    <row r="780" spans="14:16" ht="26.25" customHeight="1" x14ac:dyDescent="0.4">
      <c r="N780" s="8"/>
      <c r="P780" s="69"/>
    </row>
    <row r="781" spans="14:16" ht="26.25" customHeight="1" x14ac:dyDescent="0.4">
      <c r="N781" s="8"/>
      <c r="P781" s="69"/>
    </row>
    <row r="782" spans="14:16" ht="26.25" customHeight="1" x14ac:dyDescent="0.4">
      <c r="N782" s="8"/>
      <c r="P782" s="69"/>
    </row>
    <row r="783" spans="14:16" ht="26.25" customHeight="1" x14ac:dyDescent="0.4">
      <c r="N783" s="8"/>
      <c r="P783" s="69"/>
    </row>
    <row r="784" spans="14:16" ht="26.25" customHeight="1" x14ac:dyDescent="0.4">
      <c r="N784" s="8"/>
      <c r="P784" s="69"/>
    </row>
    <row r="785" spans="14:16" ht="26.25" customHeight="1" x14ac:dyDescent="0.4">
      <c r="N785" s="8"/>
      <c r="P785" s="69"/>
    </row>
    <row r="786" spans="14:16" ht="26.25" customHeight="1" x14ac:dyDescent="0.4">
      <c r="N786" s="8"/>
      <c r="P786" s="69"/>
    </row>
    <row r="787" spans="14:16" ht="26.25" customHeight="1" x14ac:dyDescent="0.4">
      <c r="N787" s="8"/>
      <c r="P787" s="69"/>
    </row>
    <row r="788" spans="14:16" ht="26.25" customHeight="1" x14ac:dyDescent="0.4">
      <c r="N788" s="8"/>
      <c r="P788" s="69"/>
    </row>
    <row r="789" spans="14:16" ht="26.25" customHeight="1" x14ac:dyDescent="0.4">
      <c r="N789" s="8"/>
      <c r="P789" s="69"/>
    </row>
    <row r="790" spans="14:16" ht="26.25" customHeight="1" x14ac:dyDescent="0.4">
      <c r="N790" s="8"/>
      <c r="P790" s="69"/>
    </row>
    <row r="791" spans="14:16" ht="26.25" customHeight="1" x14ac:dyDescent="0.4">
      <c r="N791" s="8"/>
      <c r="P791" s="69"/>
    </row>
    <row r="792" spans="14:16" ht="26.25" customHeight="1" x14ac:dyDescent="0.4">
      <c r="N792" s="8"/>
      <c r="P792" s="69"/>
    </row>
    <row r="793" spans="14:16" ht="26.25" customHeight="1" x14ac:dyDescent="0.4">
      <c r="N793" s="8"/>
      <c r="P793" s="69"/>
    </row>
    <row r="794" spans="14:16" ht="26.25" customHeight="1" x14ac:dyDescent="0.4">
      <c r="N794" s="8"/>
      <c r="P794" s="69"/>
    </row>
    <row r="795" spans="14:16" ht="26.25" customHeight="1" x14ac:dyDescent="0.4">
      <c r="N795" s="8"/>
      <c r="P795" s="69"/>
    </row>
    <row r="796" spans="14:16" ht="26.25" customHeight="1" x14ac:dyDescent="0.4">
      <c r="N796" s="8"/>
      <c r="P796" s="69"/>
    </row>
    <row r="797" spans="14:16" ht="26.25" customHeight="1" x14ac:dyDescent="0.4">
      <c r="N797" s="8"/>
      <c r="P797" s="69"/>
    </row>
    <row r="798" spans="14:16" ht="26.25" customHeight="1" x14ac:dyDescent="0.4">
      <c r="N798" s="8"/>
      <c r="P798" s="69"/>
    </row>
    <row r="799" spans="14:16" ht="26.25" customHeight="1" x14ac:dyDescent="0.4">
      <c r="N799" s="8"/>
      <c r="P799" s="69"/>
    </row>
    <row r="800" spans="14:16" ht="26.25" customHeight="1" x14ac:dyDescent="0.4">
      <c r="N800" s="8"/>
      <c r="P800" s="69"/>
    </row>
    <row r="801" spans="14:16" ht="26.25" customHeight="1" x14ac:dyDescent="0.4">
      <c r="N801" s="8"/>
      <c r="P801" s="69"/>
    </row>
    <row r="802" spans="14:16" ht="26.25" customHeight="1" x14ac:dyDescent="0.4">
      <c r="N802" s="8"/>
      <c r="P802" s="69"/>
    </row>
    <row r="803" spans="14:16" ht="26.25" customHeight="1" x14ac:dyDescent="0.4">
      <c r="N803" s="8"/>
      <c r="P803" s="69"/>
    </row>
    <row r="804" spans="14:16" ht="26.25" customHeight="1" x14ac:dyDescent="0.4">
      <c r="N804" s="8"/>
      <c r="P804" s="69"/>
    </row>
    <row r="805" spans="14:16" ht="26.25" customHeight="1" x14ac:dyDescent="0.4">
      <c r="N805" s="8"/>
      <c r="P805" s="69"/>
    </row>
    <row r="806" spans="14:16" ht="26.25" customHeight="1" x14ac:dyDescent="0.4">
      <c r="N806" s="8"/>
      <c r="P806" s="69"/>
    </row>
    <row r="807" spans="14:16" ht="26.25" customHeight="1" x14ac:dyDescent="0.4">
      <c r="N807" s="8"/>
      <c r="P807" s="69"/>
    </row>
    <row r="808" spans="14:16" ht="26.25" customHeight="1" x14ac:dyDescent="0.4">
      <c r="N808" s="8"/>
      <c r="P808" s="69"/>
    </row>
    <row r="809" spans="14:16" ht="26.25" customHeight="1" x14ac:dyDescent="0.4">
      <c r="N809" s="8"/>
      <c r="P809" s="69"/>
    </row>
    <row r="810" spans="14:16" ht="26.25" customHeight="1" x14ac:dyDescent="0.4">
      <c r="N810" s="8"/>
      <c r="P810" s="69"/>
    </row>
    <row r="811" spans="14:16" ht="26.25" customHeight="1" x14ac:dyDescent="0.4">
      <c r="N811" s="8"/>
      <c r="P811" s="69"/>
    </row>
    <row r="812" spans="14:16" ht="26.25" customHeight="1" x14ac:dyDescent="0.4">
      <c r="N812" s="8"/>
      <c r="P812" s="69"/>
    </row>
    <row r="813" spans="14:16" ht="26.25" customHeight="1" x14ac:dyDescent="0.4">
      <c r="N813" s="8"/>
      <c r="P813" s="69"/>
    </row>
    <row r="814" spans="14:16" ht="26.25" customHeight="1" x14ac:dyDescent="0.4">
      <c r="N814" s="8"/>
      <c r="P814" s="69"/>
    </row>
    <row r="815" spans="14:16" ht="26.25" customHeight="1" x14ac:dyDescent="0.4">
      <c r="N815" s="8"/>
      <c r="P815" s="69"/>
    </row>
    <row r="816" spans="14:16" ht="26.25" customHeight="1" x14ac:dyDescent="0.4">
      <c r="N816" s="8"/>
      <c r="P816" s="69"/>
    </row>
    <row r="817" spans="14:16" ht="26.25" customHeight="1" x14ac:dyDescent="0.4">
      <c r="N817" s="8"/>
      <c r="P817" s="69"/>
    </row>
    <row r="818" spans="14:16" ht="26.25" customHeight="1" x14ac:dyDescent="0.4">
      <c r="N818" s="8"/>
      <c r="P818" s="69"/>
    </row>
    <row r="819" spans="14:16" ht="26.25" customHeight="1" x14ac:dyDescent="0.4">
      <c r="N819" s="8"/>
      <c r="P819" s="69"/>
    </row>
    <row r="820" spans="14:16" ht="26.25" customHeight="1" x14ac:dyDescent="0.4">
      <c r="N820" s="8"/>
      <c r="P820" s="69"/>
    </row>
    <row r="821" spans="14:16" ht="26.25" customHeight="1" x14ac:dyDescent="0.4">
      <c r="N821" s="8"/>
      <c r="P821" s="69"/>
    </row>
    <row r="822" spans="14:16" ht="26.25" customHeight="1" x14ac:dyDescent="0.4">
      <c r="N822" s="8"/>
      <c r="P822" s="69"/>
    </row>
    <row r="823" spans="14:16" ht="26.25" customHeight="1" x14ac:dyDescent="0.4">
      <c r="N823" s="8"/>
      <c r="P823" s="69"/>
    </row>
    <row r="824" spans="14:16" ht="26.25" customHeight="1" x14ac:dyDescent="0.4">
      <c r="N824" s="8"/>
      <c r="P824" s="69"/>
    </row>
    <row r="825" spans="14:16" ht="26.25" customHeight="1" x14ac:dyDescent="0.4">
      <c r="N825" s="8"/>
      <c r="P825" s="69"/>
    </row>
    <row r="826" spans="14:16" ht="26.25" customHeight="1" x14ac:dyDescent="0.4">
      <c r="N826" s="8"/>
      <c r="P826" s="69"/>
    </row>
    <row r="827" spans="14:16" ht="26.25" customHeight="1" x14ac:dyDescent="0.4">
      <c r="N827" s="8"/>
      <c r="P827" s="69"/>
    </row>
    <row r="828" spans="14:16" ht="26.25" customHeight="1" x14ac:dyDescent="0.4">
      <c r="N828" s="8"/>
      <c r="P828" s="69"/>
    </row>
    <row r="829" spans="14:16" ht="26.25" customHeight="1" x14ac:dyDescent="0.4">
      <c r="N829" s="8"/>
      <c r="P829" s="69"/>
    </row>
    <row r="830" spans="14:16" ht="26.25" customHeight="1" x14ac:dyDescent="0.4">
      <c r="N830" s="8"/>
      <c r="P830" s="69"/>
    </row>
    <row r="831" spans="14:16" ht="26.25" customHeight="1" x14ac:dyDescent="0.4">
      <c r="N831" s="8"/>
      <c r="P831" s="69"/>
    </row>
    <row r="832" spans="14:16" ht="26.25" customHeight="1" x14ac:dyDescent="0.4">
      <c r="N832" s="8"/>
      <c r="P832" s="69"/>
    </row>
    <row r="833" spans="14:16" ht="26.25" customHeight="1" x14ac:dyDescent="0.4">
      <c r="N833" s="8"/>
      <c r="P833" s="69"/>
    </row>
    <row r="834" spans="14:16" ht="26.25" customHeight="1" x14ac:dyDescent="0.4">
      <c r="N834" s="8"/>
      <c r="P834" s="69"/>
    </row>
    <row r="835" spans="14:16" ht="26.25" customHeight="1" x14ac:dyDescent="0.4">
      <c r="N835" s="8"/>
      <c r="P835" s="69"/>
    </row>
    <row r="836" spans="14:16" ht="26.25" customHeight="1" x14ac:dyDescent="0.4">
      <c r="N836" s="8"/>
      <c r="P836" s="69"/>
    </row>
    <row r="837" spans="14:16" ht="26.25" customHeight="1" x14ac:dyDescent="0.4">
      <c r="N837" s="8"/>
      <c r="P837" s="69"/>
    </row>
    <row r="838" spans="14:16" ht="26.25" customHeight="1" x14ac:dyDescent="0.4">
      <c r="N838" s="8"/>
      <c r="P838" s="69"/>
    </row>
    <row r="839" spans="14:16" ht="26.25" customHeight="1" x14ac:dyDescent="0.4">
      <c r="N839" s="8"/>
      <c r="P839" s="69"/>
    </row>
    <row r="840" spans="14:16" ht="26.25" customHeight="1" x14ac:dyDescent="0.4">
      <c r="N840" s="8"/>
      <c r="P840" s="69"/>
    </row>
    <row r="841" spans="14:16" ht="26.25" customHeight="1" x14ac:dyDescent="0.4">
      <c r="N841" s="8"/>
      <c r="P841" s="69"/>
    </row>
    <row r="842" spans="14:16" ht="26.25" customHeight="1" x14ac:dyDescent="0.4">
      <c r="N842" s="8"/>
      <c r="P842" s="69"/>
    </row>
    <row r="843" spans="14:16" ht="26.25" customHeight="1" x14ac:dyDescent="0.4">
      <c r="N843" s="8"/>
      <c r="P843" s="69"/>
    </row>
    <row r="844" spans="14:16" ht="26.25" customHeight="1" x14ac:dyDescent="0.4">
      <c r="N844" s="8"/>
      <c r="P844" s="69"/>
    </row>
    <row r="845" spans="14:16" ht="26.25" customHeight="1" x14ac:dyDescent="0.4">
      <c r="N845" s="8"/>
      <c r="P845" s="69"/>
    </row>
    <row r="846" spans="14:16" ht="26.25" customHeight="1" x14ac:dyDescent="0.4">
      <c r="N846" s="8"/>
      <c r="P846" s="69"/>
    </row>
    <row r="847" spans="14:16" ht="26.25" customHeight="1" x14ac:dyDescent="0.4">
      <c r="N847" s="8"/>
      <c r="P847" s="69"/>
    </row>
    <row r="848" spans="14:16" ht="26.25" customHeight="1" x14ac:dyDescent="0.4">
      <c r="N848" s="8"/>
      <c r="P848" s="69"/>
    </row>
    <row r="849" spans="14:16" ht="26.25" customHeight="1" x14ac:dyDescent="0.4">
      <c r="N849" s="8"/>
      <c r="P849" s="69"/>
    </row>
    <row r="850" spans="14:16" ht="26.25" customHeight="1" x14ac:dyDescent="0.4">
      <c r="N850" s="8"/>
      <c r="P850" s="69"/>
    </row>
    <row r="851" spans="14:16" ht="26.25" customHeight="1" x14ac:dyDescent="0.4">
      <c r="N851" s="8"/>
      <c r="P851" s="69"/>
    </row>
    <row r="852" spans="14:16" ht="26.25" customHeight="1" x14ac:dyDescent="0.4">
      <c r="N852" s="8"/>
      <c r="P852" s="69"/>
    </row>
    <row r="853" spans="14:16" ht="26.25" customHeight="1" x14ac:dyDescent="0.4">
      <c r="N853" s="8"/>
      <c r="P853" s="69"/>
    </row>
    <row r="854" spans="14:16" ht="26.25" customHeight="1" x14ac:dyDescent="0.4">
      <c r="N854" s="8"/>
      <c r="P854" s="69"/>
    </row>
    <row r="855" spans="14:16" ht="26.25" customHeight="1" x14ac:dyDescent="0.4">
      <c r="N855" s="8"/>
      <c r="P855" s="69"/>
    </row>
    <row r="856" spans="14:16" ht="26.25" customHeight="1" x14ac:dyDescent="0.4">
      <c r="N856" s="8"/>
      <c r="P856" s="69"/>
    </row>
    <row r="857" spans="14:16" ht="26.25" customHeight="1" x14ac:dyDescent="0.4">
      <c r="N857" s="8"/>
      <c r="P857" s="69"/>
    </row>
    <row r="858" spans="14:16" ht="26.25" customHeight="1" x14ac:dyDescent="0.4">
      <c r="N858" s="8"/>
      <c r="P858" s="69"/>
    </row>
    <row r="859" spans="14:16" ht="26.25" customHeight="1" x14ac:dyDescent="0.4">
      <c r="N859" s="8"/>
      <c r="P859" s="69"/>
    </row>
    <row r="860" spans="14:16" ht="26.25" customHeight="1" x14ac:dyDescent="0.4">
      <c r="N860" s="8"/>
      <c r="P860" s="69"/>
    </row>
    <row r="861" spans="14:16" ht="26.25" customHeight="1" x14ac:dyDescent="0.4">
      <c r="N861" s="8"/>
      <c r="P861" s="69"/>
    </row>
    <row r="862" spans="14:16" ht="26.25" customHeight="1" x14ac:dyDescent="0.4">
      <c r="N862" s="8"/>
      <c r="P862" s="69"/>
    </row>
    <row r="863" spans="14:16" ht="26.25" customHeight="1" x14ac:dyDescent="0.4">
      <c r="N863" s="8"/>
      <c r="P863" s="69"/>
    </row>
    <row r="864" spans="14:16" ht="26.25" customHeight="1" x14ac:dyDescent="0.4">
      <c r="N864" s="8"/>
      <c r="P864" s="69"/>
    </row>
    <row r="865" spans="14:16" ht="26.25" customHeight="1" x14ac:dyDescent="0.4">
      <c r="N865" s="8"/>
      <c r="P865" s="69"/>
    </row>
    <row r="866" spans="14:16" ht="26.25" customHeight="1" x14ac:dyDescent="0.4">
      <c r="N866" s="8"/>
      <c r="P866" s="69"/>
    </row>
    <row r="867" spans="14:16" ht="26.25" customHeight="1" x14ac:dyDescent="0.4">
      <c r="N867" s="8"/>
      <c r="P867" s="69"/>
    </row>
    <row r="868" spans="14:16" ht="26.25" customHeight="1" x14ac:dyDescent="0.4">
      <c r="N868" s="8"/>
      <c r="P868" s="69"/>
    </row>
    <row r="869" spans="14:16" ht="26.25" customHeight="1" x14ac:dyDescent="0.4">
      <c r="N869" s="8"/>
      <c r="P869" s="69"/>
    </row>
    <row r="870" spans="14:16" ht="26.25" customHeight="1" x14ac:dyDescent="0.4">
      <c r="N870" s="8"/>
      <c r="P870" s="69"/>
    </row>
    <row r="871" spans="14:16" ht="26.25" customHeight="1" x14ac:dyDescent="0.4">
      <c r="N871" s="8"/>
      <c r="P871" s="69"/>
    </row>
    <row r="872" spans="14:16" ht="26.25" customHeight="1" x14ac:dyDescent="0.4">
      <c r="N872" s="8"/>
      <c r="P872" s="69"/>
    </row>
    <row r="873" spans="14:16" ht="26.25" customHeight="1" x14ac:dyDescent="0.4">
      <c r="N873" s="8"/>
      <c r="P873" s="69"/>
    </row>
    <row r="874" spans="14:16" ht="26.25" customHeight="1" x14ac:dyDescent="0.4">
      <c r="N874" s="8"/>
      <c r="P874" s="69"/>
    </row>
    <row r="875" spans="14:16" ht="26.25" customHeight="1" x14ac:dyDescent="0.4">
      <c r="N875" s="8"/>
      <c r="P875" s="69"/>
    </row>
    <row r="876" spans="14:16" ht="26.25" customHeight="1" x14ac:dyDescent="0.4">
      <c r="N876" s="8"/>
      <c r="P876" s="69"/>
    </row>
    <row r="877" spans="14:16" ht="26.25" customHeight="1" x14ac:dyDescent="0.4">
      <c r="N877" s="8"/>
      <c r="P877" s="69"/>
    </row>
    <row r="878" spans="14:16" ht="26.25" customHeight="1" x14ac:dyDescent="0.4">
      <c r="N878" s="8"/>
      <c r="P878" s="69"/>
    </row>
    <row r="879" spans="14:16" ht="26.25" customHeight="1" x14ac:dyDescent="0.4">
      <c r="N879" s="8"/>
      <c r="P879" s="69"/>
    </row>
    <row r="880" spans="14:16" ht="26.25" customHeight="1" x14ac:dyDescent="0.4">
      <c r="N880" s="8"/>
      <c r="P880" s="69"/>
    </row>
    <row r="881" spans="14:16" ht="26.25" customHeight="1" x14ac:dyDescent="0.4">
      <c r="N881" s="8"/>
      <c r="P881" s="69"/>
    </row>
    <row r="882" spans="14:16" ht="26.25" customHeight="1" x14ac:dyDescent="0.4">
      <c r="N882" s="8"/>
      <c r="P882" s="69"/>
    </row>
    <row r="883" spans="14:16" ht="26.25" customHeight="1" x14ac:dyDescent="0.4">
      <c r="N883" s="8"/>
      <c r="P883" s="69"/>
    </row>
    <row r="884" spans="14:16" ht="26.25" customHeight="1" x14ac:dyDescent="0.4">
      <c r="N884" s="8"/>
      <c r="P884" s="69"/>
    </row>
    <row r="885" spans="14:16" ht="26.25" customHeight="1" x14ac:dyDescent="0.4">
      <c r="N885" s="8"/>
      <c r="P885" s="69"/>
    </row>
    <row r="886" spans="14:16" ht="26.25" customHeight="1" x14ac:dyDescent="0.4">
      <c r="N886" s="8"/>
      <c r="P886" s="69"/>
    </row>
    <row r="887" spans="14:16" ht="26.25" customHeight="1" x14ac:dyDescent="0.4">
      <c r="N887" s="8"/>
      <c r="P887" s="69"/>
    </row>
    <row r="888" spans="14:16" ht="26.25" customHeight="1" x14ac:dyDescent="0.4">
      <c r="N888" s="8"/>
      <c r="P888" s="69"/>
    </row>
    <row r="889" spans="14:16" ht="26.25" customHeight="1" x14ac:dyDescent="0.4">
      <c r="N889" s="8"/>
      <c r="P889" s="69"/>
    </row>
    <row r="890" spans="14:16" ht="26.25" customHeight="1" x14ac:dyDescent="0.4">
      <c r="N890" s="8"/>
      <c r="P890" s="69"/>
    </row>
    <row r="891" spans="14:16" ht="26.25" customHeight="1" x14ac:dyDescent="0.4">
      <c r="N891" s="8"/>
      <c r="P891" s="69"/>
    </row>
    <row r="892" spans="14:16" ht="26.25" customHeight="1" x14ac:dyDescent="0.4">
      <c r="N892" s="8"/>
      <c r="P892" s="69"/>
    </row>
    <row r="893" spans="14:16" ht="26.25" customHeight="1" x14ac:dyDescent="0.4">
      <c r="N893" s="8"/>
      <c r="P893" s="69"/>
    </row>
    <row r="894" spans="14:16" ht="26.25" customHeight="1" x14ac:dyDescent="0.4">
      <c r="N894" s="8"/>
      <c r="P894" s="69"/>
    </row>
    <row r="895" spans="14:16" ht="26.25" customHeight="1" x14ac:dyDescent="0.4">
      <c r="N895" s="8"/>
      <c r="P895" s="69"/>
    </row>
    <row r="896" spans="14:16" ht="26.25" customHeight="1" x14ac:dyDescent="0.4">
      <c r="N896" s="8"/>
      <c r="P896" s="69"/>
    </row>
    <row r="897" spans="14:16" ht="26.25" customHeight="1" x14ac:dyDescent="0.4">
      <c r="N897" s="8"/>
      <c r="P897" s="69"/>
    </row>
    <row r="898" spans="14:16" ht="26.25" customHeight="1" x14ac:dyDescent="0.4">
      <c r="N898" s="8"/>
      <c r="P898" s="69"/>
    </row>
    <row r="899" spans="14:16" ht="26.25" customHeight="1" x14ac:dyDescent="0.4">
      <c r="N899" s="8"/>
      <c r="P899" s="69"/>
    </row>
    <row r="900" spans="14:16" ht="26.25" customHeight="1" x14ac:dyDescent="0.4">
      <c r="N900" s="8"/>
      <c r="P900" s="69"/>
    </row>
    <row r="901" spans="14:16" ht="26.25" customHeight="1" x14ac:dyDescent="0.4">
      <c r="N901" s="8"/>
      <c r="P901" s="69"/>
    </row>
    <row r="902" spans="14:16" ht="26.25" customHeight="1" x14ac:dyDescent="0.4">
      <c r="N902" s="8"/>
      <c r="P902" s="69"/>
    </row>
    <row r="903" spans="14:16" ht="26.25" customHeight="1" x14ac:dyDescent="0.4">
      <c r="N903" s="8"/>
      <c r="P903" s="69"/>
    </row>
    <row r="904" spans="14:16" ht="26.25" customHeight="1" x14ac:dyDescent="0.4">
      <c r="N904" s="8"/>
      <c r="P904" s="69"/>
    </row>
    <row r="905" spans="14:16" ht="26.25" customHeight="1" x14ac:dyDescent="0.4">
      <c r="N905" s="8"/>
      <c r="P905" s="69"/>
    </row>
    <row r="906" spans="14:16" ht="26.25" customHeight="1" x14ac:dyDescent="0.4">
      <c r="N906" s="8"/>
      <c r="P906" s="69"/>
    </row>
    <row r="907" spans="14:16" ht="26.25" customHeight="1" x14ac:dyDescent="0.4">
      <c r="N907" s="8"/>
      <c r="P907" s="69"/>
    </row>
    <row r="908" spans="14:16" ht="26.25" customHeight="1" x14ac:dyDescent="0.4">
      <c r="N908" s="8"/>
      <c r="P908" s="69"/>
    </row>
    <row r="909" spans="14:16" ht="26.25" customHeight="1" x14ac:dyDescent="0.4">
      <c r="N909" s="8"/>
      <c r="P909" s="69"/>
    </row>
    <row r="910" spans="14:16" ht="26.25" customHeight="1" x14ac:dyDescent="0.4">
      <c r="N910" s="8"/>
      <c r="P910" s="69"/>
    </row>
    <row r="911" spans="14:16" ht="26.25" customHeight="1" x14ac:dyDescent="0.4">
      <c r="N911" s="8"/>
      <c r="P911" s="69"/>
    </row>
    <row r="912" spans="14:16" ht="26.25" customHeight="1" x14ac:dyDescent="0.4">
      <c r="N912" s="8"/>
      <c r="P912" s="69"/>
    </row>
    <row r="913" spans="14:16" ht="26.25" customHeight="1" x14ac:dyDescent="0.4">
      <c r="N913" s="8"/>
      <c r="P913" s="69"/>
    </row>
    <row r="914" spans="14:16" ht="26.25" customHeight="1" x14ac:dyDescent="0.4">
      <c r="N914" s="8"/>
      <c r="P914" s="69"/>
    </row>
    <row r="915" spans="14:16" ht="26.25" customHeight="1" x14ac:dyDescent="0.4">
      <c r="N915" s="8"/>
      <c r="P915" s="69"/>
    </row>
    <row r="916" spans="14:16" ht="26.25" customHeight="1" x14ac:dyDescent="0.4">
      <c r="N916" s="8"/>
      <c r="P916" s="69"/>
    </row>
    <row r="917" spans="14:16" ht="26.25" customHeight="1" x14ac:dyDescent="0.4">
      <c r="N917" s="8"/>
      <c r="P917" s="69"/>
    </row>
    <row r="918" spans="14:16" ht="26.25" customHeight="1" x14ac:dyDescent="0.4">
      <c r="N918" s="8"/>
      <c r="P918" s="69"/>
    </row>
    <row r="919" spans="14:16" ht="26.25" customHeight="1" x14ac:dyDescent="0.4">
      <c r="N919" s="8"/>
      <c r="P919" s="69"/>
    </row>
    <row r="920" spans="14:16" ht="26.25" customHeight="1" x14ac:dyDescent="0.4">
      <c r="N920" s="8"/>
      <c r="P920" s="69"/>
    </row>
    <row r="921" spans="14:16" ht="26.25" customHeight="1" x14ac:dyDescent="0.4">
      <c r="N921" s="8"/>
      <c r="P921" s="69"/>
    </row>
    <row r="922" spans="14:16" ht="26.25" customHeight="1" x14ac:dyDescent="0.4">
      <c r="N922" s="8"/>
      <c r="P922" s="69"/>
    </row>
    <row r="923" spans="14:16" ht="26.25" customHeight="1" x14ac:dyDescent="0.4">
      <c r="N923" s="8"/>
      <c r="P923" s="69"/>
    </row>
    <row r="924" spans="14:16" ht="26.25" customHeight="1" x14ac:dyDescent="0.4">
      <c r="N924" s="8"/>
      <c r="P924" s="69"/>
    </row>
    <row r="925" spans="14:16" ht="26.25" customHeight="1" x14ac:dyDescent="0.4">
      <c r="N925" s="8"/>
      <c r="P925" s="69"/>
    </row>
  </sheetData>
  <mergeCells count="16">
    <mergeCell ref="L4:N4"/>
    <mergeCell ref="H4:J4"/>
    <mergeCell ref="O5:O6"/>
    <mergeCell ref="B16:R16"/>
    <mergeCell ref="B5:B6"/>
    <mergeCell ref="C5:E6"/>
    <mergeCell ref="H5:J5"/>
    <mergeCell ref="B12:R12"/>
    <mergeCell ref="B8:R8"/>
    <mergeCell ref="K5:K6"/>
    <mergeCell ref="G5:G6"/>
    <mergeCell ref="F5:F6"/>
    <mergeCell ref="P5:P6"/>
    <mergeCell ref="Q5:Q6"/>
    <mergeCell ref="R5:R6"/>
    <mergeCell ref="L5:N5"/>
  </mergeCells>
  <pageMargins left="0" right="0" top="0" bottom="0" header="0" footer="0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92"/>
  <sheetViews>
    <sheetView topLeftCell="A7" workbookViewId="0">
      <selection activeCell="R19" sqref="R19"/>
    </sheetView>
  </sheetViews>
  <sheetFormatPr defaultColWidth="14.42578125" defaultRowHeight="15" customHeight="1" x14ac:dyDescent="0.25"/>
  <cols>
    <col min="1" max="1" width="8.7109375" customWidth="1"/>
    <col min="2" max="2" width="9.7109375" customWidth="1"/>
    <col min="3" max="3" width="8.7109375" customWidth="1"/>
    <col min="4" max="4" width="8.42578125" customWidth="1"/>
    <col min="5" max="5" width="9.28515625" customWidth="1"/>
    <col min="6" max="6" width="8.42578125" customWidth="1"/>
    <col min="7" max="7" width="9.7109375" customWidth="1"/>
    <col min="8" max="8" width="8.7109375" customWidth="1"/>
    <col min="9" max="9" width="10.42578125" customWidth="1"/>
    <col min="10" max="10" width="10.140625" customWidth="1"/>
    <col min="11" max="11" width="10.85546875" customWidth="1"/>
    <col min="12" max="13" width="8.7109375" customWidth="1"/>
    <col min="14" max="14" width="8.7109375" style="105" customWidth="1"/>
    <col min="15" max="15" width="8.85546875" customWidth="1"/>
    <col min="16" max="22" width="8.7109375" customWidth="1"/>
  </cols>
  <sheetData>
    <row r="1" spans="1:16" x14ac:dyDescent="0.25">
      <c r="O1" s="9"/>
    </row>
    <row r="2" spans="1:16" ht="23.25" x14ac:dyDescent="0.35">
      <c r="A2" s="64" t="s">
        <v>77</v>
      </c>
      <c r="B2" s="17"/>
      <c r="O2" s="9"/>
    </row>
    <row r="3" spans="1:16" s="17" customFormat="1" ht="23.25" x14ac:dyDescent="0.35">
      <c r="A3" s="64"/>
      <c r="N3" s="105"/>
      <c r="O3" s="9"/>
    </row>
    <row r="4" spans="1:16" ht="29.25" customHeight="1" x14ac:dyDescent="0.25">
      <c r="A4" s="148" t="s">
        <v>0</v>
      </c>
      <c r="B4" s="149" t="s">
        <v>83</v>
      </c>
      <c r="C4" s="150" t="s">
        <v>85</v>
      </c>
      <c r="D4" s="151" t="s">
        <v>84</v>
      </c>
      <c r="E4" s="151" t="s">
        <v>85</v>
      </c>
      <c r="F4" s="151" t="s">
        <v>84</v>
      </c>
      <c r="G4" s="151" t="s">
        <v>85</v>
      </c>
      <c r="H4" s="284" t="s">
        <v>84</v>
      </c>
      <c r="I4" s="283"/>
      <c r="J4" s="281" t="s">
        <v>83</v>
      </c>
      <c r="K4" s="282"/>
      <c r="L4" s="283"/>
      <c r="M4" s="134"/>
      <c r="N4" s="163"/>
      <c r="O4" s="152"/>
    </row>
    <row r="5" spans="1:16" ht="39" customHeight="1" x14ac:dyDescent="0.25">
      <c r="A5" s="219" t="s">
        <v>2</v>
      </c>
      <c r="B5" s="219" t="s">
        <v>3</v>
      </c>
      <c r="C5" s="219"/>
      <c r="D5" s="219"/>
      <c r="E5" s="219" t="s">
        <v>16</v>
      </c>
      <c r="F5" s="219" t="s">
        <v>5</v>
      </c>
      <c r="G5" s="219" t="s">
        <v>75</v>
      </c>
      <c r="H5" s="286"/>
      <c r="I5" s="286"/>
      <c r="J5" s="219" t="s">
        <v>76</v>
      </c>
      <c r="K5" s="286"/>
      <c r="L5" s="286"/>
      <c r="M5" s="135" t="s">
        <v>28</v>
      </c>
      <c r="N5" s="164" t="s">
        <v>55</v>
      </c>
      <c r="O5" s="285" t="s">
        <v>9</v>
      </c>
    </row>
    <row r="6" spans="1:16" ht="30.75" customHeight="1" x14ac:dyDescent="0.25">
      <c r="A6" s="219"/>
      <c r="B6" s="219"/>
      <c r="C6" s="219"/>
      <c r="D6" s="219"/>
      <c r="E6" s="219"/>
      <c r="F6" s="219"/>
      <c r="G6" s="135" t="s">
        <v>68</v>
      </c>
      <c r="H6" s="135" t="s">
        <v>61</v>
      </c>
      <c r="I6" s="135" t="s">
        <v>25</v>
      </c>
      <c r="J6" s="135" t="s">
        <v>52</v>
      </c>
      <c r="K6" s="135" t="s">
        <v>38</v>
      </c>
      <c r="L6" s="135" t="s">
        <v>39</v>
      </c>
      <c r="M6" s="135"/>
      <c r="N6" s="164"/>
      <c r="O6" s="285"/>
    </row>
    <row r="7" spans="1:16" ht="15.75" customHeight="1" x14ac:dyDescent="0.25">
      <c r="A7" s="83"/>
      <c r="B7" s="153">
        <v>10</v>
      </c>
      <c r="C7" s="153">
        <v>10</v>
      </c>
      <c r="D7" s="153">
        <v>10</v>
      </c>
      <c r="E7" s="93">
        <v>10</v>
      </c>
      <c r="F7" s="93">
        <v>10</v>
      </c>
      <c r="G7" s="93">
        <v>5</v>
      </c>
      <c r="H7" s="93">
        <v>5</v>
      </c>
      <c r="I7" s="93">
        <v>5</v>
      </c>
      <c r="J7" s="93">
        <v>5</v>
      </c>
      <c r="K7" s="93">
        <v>5</v>
      </c>
      <c r="L7" s="92">
        <v>5</v>
      </c>
      <c r="M7" s="92">
        <v>20</v>
      </c>
      <c r="N7" s="165">
        <v>60</v>
      </c>
      <c r="O7" s="154"/>
    </row>
    <row r="8" spans="1:16" s="18" customFormat="1" ht="15.75" customHeight="1" x14ac:dyDescent="0.25">
      <c r="A8" s="279" t="s">
        <v>44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</row>
    <row r="9" spans="1:16" ht="15.75" customHeight="1" x14ac:dyDescent="0.25">
      <c r="A9" s="140">
        <v>7</v>
      </c>
      <c r="B9" s="77">
        <v>7</v>
      </c>
      <c r="C9" s="36">
        <v>7</v>
      </c>
      <c r="D9" s="36">
        <v>6</v>
      </c>
      <c r="E9" s="36">
        <v>7</v>
      </c>
      <c r="F9" s="36">
        <v>7</v>
      </c>
      <c r="G9" s="36">
        <v>5</v>
      </c>
      <c r="H9" s="36">
        <v>4</v>
      </c>
      <c r="I9" s="36">
        <v>2</v>
      </c>
      <c r="J9" s="36">
        <v>4</v>
      </c>
      <c r="K9" s="36">
        <v>4</v>
      </c>
      <c r="L9" s="36">
        <v>5</v>
      </c>
      <c r="M9" s="36"/>
      <c r="N9" s="109">
        <f>(((B9+C9+D9)/3)+(E9+F9+G9+H9+I9+J9+K9+L9))-(M9)</f>
        <v>44.666666666666664</v>
      </c>
      <c r="O9" s="80"/>
    </row>
    <row r="10" spans="1:16" ht="15.75" customHeight="1" x14ac:dyDescent="0.25">
      <c r="A10" s="140">
        <v>8</v>
      </c>
      <c r="B10" s="77">
        <v>7</v>
      </c>
      <c r="C10" s="36">
        <v>7</v>
      </c>
      <c r="D10" s="36">
        <v>5</v>
      </c>
      <c r="E10" s="36">
        <v>7</v>
      </c>
      <c r="F10" s="36">
        <v>7</v>
      </c>
      <c r="G10" s="36">
        <v>3</v>
      </c>
      <c r="H10" s="36">
        <v>4</v>
      </c>
      <c r="I10" s="36">
        <v>2</v>
      </c>
      <c r="J10" s="36">
        <v>4</v>
      </c>
      <c r="K10" s="36">
        <v>4</v>
      </c>
      <c r="L10" s="36">
        <v>2</v>
      </c>
      <c r="M10" s="36"/>
      <c r="N10" s="109">
        <f t="shared" ref="N10:N15" si="0">(((B10+C10+D10)/3)+(E10+F10+G10+H10+I10+J10+K10+L10))-(M10)</f>
        <v>39.333333333333336</v>
      </c>
      <c r="O10" s="80"/>
    </row>
    <row r="11" spans="1:16" ht="15.75" customHeight="1" x14ac:dyDescent="0.25">
      <c r="A11" s="140">
        <v>9</v>
      </c>
      <c r="B11" s="77">
        <v>7</v>
      </c>
      <c r="C11" s="36">
        <v>7</v>
      </c>
      <c r="D11" s="36">
        <v>4</v>
      </c>
      <c r="E11" s="36">
        <v>6</v>
      </c>
      <c r="F11" s="36">
        <v>8</v>
      </c>
      <c r="G11" s="36">
        <v>3</v>
      </c>
      <c r="H11" s="36">
        <v>4</v>
      </c>
      <c r="I11" s="36">
        <v>3</v>
      </c>
      <c r="J11" s="36">
        <v>3</v>
      </c>
      <c r="K11" s="36">
        <v>3</v>
      </c>
      <c r="L11" s="36">
        <v>4</v>
      </c>
      <c r="M11" s="36"/>
      <c r="N11" s="109">
        <f t="shared" si="0"/>
        <v>40</v>
      </c>
      <c r="O11" s="80"/>
    </row>
    <row r="12" spans="1:16" ht="15.75" customHeight="1" x14ac:dyDescent="0.25">
      <c r="A12" s="140">
        <v>10</v>
      </c>
      <c r="B12" s="77">
        <v>7</v>
      </c>
      <c r="C12" s="36">
        <v>7</v>
      </c>
      <c r="D12" s="36">
        <v>9</v>
      </c>
      <c r="E12" s="36">
        <v>8</v>
      </c>
      <c r="F12" s="36">
        <v>10</v>
      </c>
      <c r="G12" s="36">
        <v>4</v>
      </c>
      <c r="H12" s="36">
        <v>4</v>
      </c>
      <c r="I12" s="36">
        <v>4</v>
      </c>
      <c r="J12" s="36">
        <v>3</v>
      </c>
      <c r="K12" s="36">
        <v>2</v>
      </c>
      <c r="L12" s="36">
        <v>4</v>
      </c>
      <c r="M12" s="36"/>
      <c r="N12" s="109">
        <f t="shared" si="0"/>
        <v>46.666666666666664</v>
      </c>
      <c r="O12" s="80"/>
    </row>
    <row r="13" spans="1:16" ht="15.75" customHeight="1" x14ac:dyDescent="0.25">
      <c r="A13" s="140">
        <v>11</v>
      </c>
      <c r="B13" s="77">
        <v>9</v>
      </c>
      <c r="C13" s="36">
        <v>9</v>
      </c>
      <c r="D13" s="36">
        <v>7</v>
      </c>
      <c r="E13" s="36">
        <v>8</v>
      </c>
      <c r="F13" s="36">
        <v>10</v>
      </c>
      <c r="G13" s="36">
        <v>5</v>
      </c>
      <c r="H13" s="36">
        <v>4</v>
      </c>
      <c r="I13" s="36">
        <v>3</v>
      </c>
      <c r="J13" s="36">
        <v>4</v>
      </c>
      <c r="K13" s="36">
        <v>4</v>
      </c>
      <c r="L13" s="36">
        <v>4</v>
      </c>
      <c r="M13" s="36"/>
      <c r="N13" s="109">
        <f t="shared" si="0"/>
        <v>50.333333333333336</v>
      </c>
      <c r="O13" s="80">
        <v>3</v>
      </c>
      <c r="P13" s="166" t="s">
        <v>91</v>
      </c>
    </row>
    <row r="14" spans="1:16" ht="15.75" customHeight="1" x14ac:dyDescent="0.25">
      <c r="A14" s="140">
        <v>12</v>
      </c>
      <c r="B14" s="77">
        <v>10</v>
      </c>
      <c r="C14" s="36">
        <v>10</v>
      </c>
      <c r="D14" s="36">
        <v>8</v>
      </c>
      <c r="E14" s="36">
        <v>9</v>
      </c>
      <c r="F14" s="36">
        <v>10</v>
      </c>
      <c r="G14" s="36">
        <v>5</v>
      </c>
      <c r="H14" s="36">
        <v>4</v>
      </c>
      <c r="I14" s="36">
        <v>4</v>
      </c>
      <c r="J14" s="36">
        <v>5</v>
      </c>
      <c r="K14" s="36">
        <v>5</v>
      </c>
      <c r="L14" s="36">
        <v>5</v>
      </c>
      <c r="M14" s="36"/>
      <c r="N14" s="109">
        <f t="shared" si="0"/>
        <v>56.333333333333336</v>
      </c>
      <c r="O14" s="80">
        <v>1</v>
      </c>
      <c r="P14" s="166" t="s">
        <v>92</v>
      </c>
    </row>
    <row r="15" spans="1:16" ht="15.75" customHeight="1" x14ac:dyDescent="0.25">
      <c r="A15" s="140">
        <v>13</v>
      </c>
      <c r="B15" s="77">
        <v>8</v>
      </c>
      <c r="C15" s="36">
        <v>8</v>
      </c>
      <c r="D15" s="36">
        <v>10</v>
      </c>
      <c r="E15" s="36">
        <v>8</v>
      </c>
      <c r="F15" s="36">
        <v>9</v>
      </c>
      <c r="G15" s="36">
        <v>4</v>
      </c>
      <c r="H15" s="36">
        <v>5</v>
      </c>
      <c r="I15" s="36">
        <v>5</v>
      </c>
      <c r="J15" s="36">
        <v>4</v>
      </c>
      <c r="K15" s="36">
        <v>5</v>
      </c>
      <c r="L15" s="36">
        <v>4</v>
      </c>
      <c r="M15" s="36"/>
      <c r="N15" s="109">
        <f t="shared" si="0"/>
        <v>52.666666666666664</v>
      </c>
      <c r="O15" s="80">
        <v>2</v>
      </c>
      <c r="P15" s="166" t="s">
        <v>93</v>
      </c>
    </row>
    <row r="16" spans="1:16" s="18" customFormat="1" ht="15.75" customHeight="1" x14ac:dyDescent="0.25">
      <c r="A16" s="279" t="s">
        <v>78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</row>
    <row r="17" spans="1:16" ht="15.75" customHeight="1" x14ac:dyDescent="0.25">
      <c r="A17" s="36">
        <v>1</v>
      </c>
      <c r="B17" s="77">
        <v>8</v>
      </c>
      <c r="C17" s="36">
        <v>8</v>
      </c>
      <c r="D17" s="36">
        <v>6</v>
      </c>
      <c r="E17" s="36">
        <v>7</v>
      </c>
      <c r="F17" s="36">
        <v>9</v>
      </c>
      <c r="G17" s="36">
        <v>4</v>
      </c>
      <c r="H17" s="36">
        <v>2</v>
      </c>
      <c r="I17" s="36">
        <v>4</v>
      </c>
      <c r="J17" s="36">
        <v>4</v>
      </c>
      <c r="K17" s="36">
        <v>4</v>
      </c>
      <c r="L17" s="36">
        <v>4</v>
      </c>
      <c r="M17" s="36"/>
      <c r="N17" s="109">
        <f>(((B17+C17+D17)/3)+(E17+F17+G17+H17+I17+J17+K17+L17))-(M17)</f>
        <v>45.333333333333336</v>
      </c>
      <c r="O17" s="80">
        <v>3</v>
      </c>
      <c r="P17" s="166" t="s">
        <v>116</v>
      </c>
    </row>
    <row r="18" spans="1:16" ht="15.75" customHeight="1" x14ac:dyDescent="0.25">
      <c r="A18" s="36">
        <v>2</v>
      </c>
      <c r="B18" s="77">
        <v>7</v>
      </c>
      <c r="C18" s="36">
        <v>6</v>
      </c>
      <c r="D18" s="36">
        <v>8</v>
      </c>
      <c r="E18" s="36">
        <v>6</v>
      </c>
      <c r="F18" s="36">
        <v>9</v>
      </c>
      <c r="G18" s="36">
        <v>4</v>
      </c>
      <c r="H18" s="36">
        <v>2</v>
      </c>
      <c r="I18" s="36">
        <v>3</v>
      </c>
      <c r="J18" s="36">
        <v>2</v>
      </c>
      <c r="K18" s="36">
        <v>3</v>
      </c>
      <c r="L18" s="36">
        <v>2</v>
      </c>
      <c r="M18" s="36"/>
      <c r="N18" s="109">
        <f t="shared" ref="N18:N21" si="1">(((B18+C18+D18)/3)+(E18+F18+G18+H18+I18+J18+K18+L18))-(M18)</f>
        <v>38</v>
      </c>
      <c r="O18" s="76"/>
    </row>
    <row r="19" spans="1:16" ht="15.75" customHeight="1" x14ac:dyDescent="0.25">
      <c r="A19" s="36">
        <v>3</v>
      </c>
      <c r="B19" s="77">
        <v>9</v>
      </c>
      <c r="C19" s="36">
        <v>9</v>
      </c>
      <c r="D19" s="36">
        <v>9</v>
      </c>
      <c r="E19" s="36">
        <v>7</v>
      </c>
      <c r="F19" s="147">
        <v>10</v>
      </c>
      <c r="G19" s="36">
        <v>5</v>
      </c>
      <c r="H19" s="36">
        <v>4</v>
      </c>
      <c r="I19" s="36">
        <v>3</v>
      </c>
      <c r="J19" s="36">
        <v>5</v>
      </c>
      <c r="K19" s="36">
        <v>5</v>
      </c>
      <c r="L19" s="36">
        <v>4</v>
      </c>
      <c r="M19" s="36"/>
      <c r="N19" s="109">
        <f t="shared" si="1"/>
        <v>52</v>
      </c>
      <c r="O19" s="76">
        <v>2</v>
      </c>
      <c r="P19" s="166" t="s">
        <v>90</v>
      </c>
    </row>
    <row r="20" spans="1:16" ht="15.75" customHeight="1" x14ac:dyDescent="0.25">
      <c r="A20" s="36">
        <v>4</v>
      </c>
      <c r="B20" s="77">
        <v>10</v>
      </c>
      <c r="C20" s="36">
        <v>10</v>
      </c>
      <c r="D20" s="36">
        <v>10</v>
      </c>
      <c r="E20" s="36">
        <v>8</v>
      </c>
      <c r="F20" s="36">
        <v>10</v>
      </c>
      <c r="G20" s="36">
        <v>5</v>
      </c>
      <c r="H20" s="36">
        <v>4</v>
      </c>
      <c r="I20" s="36">
        <v>5</v>
      </c>
      <c r="J20" s="36">
        <v>5</v>
      </c>
      <c r="K20" s="36">
        <v>5</v>
      </c>
      <c r="L20" s="36">
        <v>5</v>
      </c>
      <c r="M20" s="36"/>
      <c r="N20" s="109">
        <f t="shared" si="1"/>
        <v>57</v>
      </c>
      <c r="O20" s="76">
        <v>1</v>
      </c>
      <c r="P20" s="166" t="s">
        <v>110</v>
      </c>
    </row>
    <row r="21" spans="1:16" ht="15.75" customHeight="1" x14ac:dyDescent="0.25">
      <c r="A21" s="36">
        <v>14</v>
      </c>
      <c r="B21" s="77">
        <v>7</v>
      </c>
      <c r="C21" s="36">
        <v>7</v>
      </c>
      <c r="D21" s="36">
        <v>7</v>
      </c>
      <c r="E21" s="36">
        <v>6</v>
      </c>
      <c r="F21" s="36">
        <v>9</v>
      </c>
      <c r="G21" s="36">
        <v>4</v>
      </c>
      <c r="H21" s="36">
        <v>4</v>
      </c>
      <c r="I21" s="36">
        <v>1</v>
      </c>
      <c r="J21" s="36">
        <v>3</v>
      </c>
      <c r="K21" s="36">
        <v>2</v>
      </c>
      <c r="L21" s="36">
        <v>3</v>
      </c>
      <c r="M21" s="36"/>
      <c r="N21" s="109">
        <f t="shared" si="1"/>
        <v>39</v>
      </c>
      <c r="O21" s="76"/>
    </row>
    <row r="22" spans="1:16" s="18" customFormat="1" ht="15.75" customHeight="1" x14ac:dyDescent="0.25">
      <c r="A22" s="279" t="s">
        <v>15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</row>
    <row r="23" spans="1:16" ht="15.75" customHeight="1" x14ac:dyDescent="0.25">
      <c r="A23" s="36">
        <v>5</v>
      </c>
      <c r="B23" s="77">
        <v>9</v>
      </c>
      <c r="C23" s="36">
        <v>9</v>
      </c>
      <c r="D23" s="36">
        <v>9</v>
      </c>
      <c r="E23" s="36">
        <v>7</v>
      </c>
      <c r="F23" s="36">
        <v>10</v>
      </c>
      <c r="G23" s="36">
        <v>4</v>
      </c>
      <c r="H23" s="36">
        <v>3</v>
      </c>
      <c r="I23" s="36">
        <v>2</v>
      </c>
      <c r="J23" s="36">
        <v>4</v>
      </c>
      <c r="K23" s="36">
        <v>5</v>
      </c>
      <c r="L23" s="36">
        <v>5</v>
      </c>
      <c r="M23" s="36"/>
      <c r="N23" s="109">
        <f t="shared" ref="N23:N24" si="2">(((B23+C23+D23)/3)+(E23+F23+G23+H23+I23+J23+K23+L23))-(M23)</f>
        <v>49</v>
      </c>
      <c r="O23" s="80">
        <v>2</v>
      </c>
      <c r="P23" s="166" t="s">
        <v>104</v>
      </c>
    </row>
    <row r="24" spans="1:16" ht="15.75" customHeight="1" x14ac:dyDescent="0.25">
      <c r="A24" s="140">
        <v>6</v>
      </c>
      <c r="B24" s="77">
        <v>10</v>
      </c>
      <c r="C24" s="36">
        <v>10</v>
      </c>
      <c r="D24" s="36">
        <v>10</v>
      </c>
      <c r="E24" s="36">
        <v>9</v>
      </c>
      <c r="F24" s="36">
        <v>8</v>
      </c>
      <c r="G24" s="36">
        <v>5</v>
      </c>
      <c r="H24" s="36">
        <v>2</v>
      </c>
      <c r="I24" s="36">
        <v>4</v>
      </c>
      <c r="J24" s="36">
        <v>5</v>
      </c>
      <c r="K24" s="36">
        <v>5</v>
      </c>
      <c r="L24" s="36">
        <v>5</v>
      </c>
      <c r="M24" s="36"/>
      <c r="N24" s="109">
        <f t="shared" si="2"/>
        <v>53</v>
      </c>
      <c r="O24" s="80">
        <v>1</v>
      </c>
      <c r="P24" s="166" t="s">
        <v>95</v>
      </c>
    </row>
    <row r="25" spans="1:16" ht="15.75" customHeight="1" x14ac:dyDescent="0.25">
      <c r="O25" s="9"/>
    </row>
    <row r="26" spans="1:16" ht="15.75" customHeight="1" x14ac:dyDescent="0.25">
      <c r="O26" s="9"/>
    </row>
    <row r="27" spans="1:16" ht="15.75" customHeight="1" x14ac:dyDescent="0.25">
      <c r="O27" s="9"/>
    </row>
    <row r="28" spans="1:16" ht="15.75" customHeight="1" x14ac:dyDescent="0.25">
      <c r="O28" s="9"/>
    </row>
    <row r="29" spans="1:16" ht="15.75" customHeight="1" x14ac:dyDescent="0.25">
      <c r="O29" s="9"/>
    </row>
    <row r="30" spans="1:16" ht="15.75" customHeight="1" x14ac:dyDescent="0.25">
      <c r="O30" s="9"/>
    </row>
    <row r="31" spans="1:16" ht="15.75" customHeight="1" x14ac:dyDescent="0.25">
      <c r="O31" s="9"/>
    </row>
    <row r="32" spans="1:16" ht="15.75" customHeight="1" x14ac:dyDescent="0.25">
      <c r="O32" s="9"/>
    </row>
    <row r="33" spans="15:15" ht="15.75" customHeight="1" x14ac:dyDescent="0.25">
      <c r="O33" s="9"/>
    </row>
    <row r="34" spans="15:15" ht="15.75" customHeight="1" x14ac:dyDescent="0.25">
      <c r="O34" s="9"/>
    </row>
    <row r="35" spans="15:15" ht="15.75" customHeight="1" x14ac:dyDescent="0.25">
      <c r="O35" s="9"/>
    </row>
    <row r="36" spans="15:15" ht="15.75" customHeight="1" x14ac:dyDescent="0.25">
      <c r="O36" s="9"/>
    </row>
    <row r="37" spans="15:15" ht="15.75" customHeight="1" x14ac:dyDescent="0.25">
      <c r="O37" s="9"/>
    </row>
    <row r="38" spans="15:15" ht="15.75" customHeight="1" x14ac:dyDescent="0.25">
      <c r="O38" s="9"/>
    </row>
    <row r="39" spans="15:15" ht="15.75" customHeight="1" x14ac:dyDescent="0.25">
      <c r="O39" s="9"/>
    </row>
    <row r="40" spans="15:15" ht="15.75" customHeight="1" x14ac:dyDescent="0.25">
      <c r="O40" s="9"/>
    </row>
    <row r="41" spans="15:15" ht="15.75" customHeight="1" x14ac:dyDescent="0.25">
      <c r="O41" s="9"/>
    </row>
    <row r="42" spans="15:15" ht="15.75" customHeight="1" x14ac:dyDescent="0.25">
      <c r="O42" s="9"/>
    </row>
    <row r="43" spans="15:15" ht="15.75" customHeight="1" x14ac:dyDescent="0.25">
      <c r="O43" s="9"/>
    </row>
    <row r="44" spans="15:15" ht="15.75" customHeight="1" x14ac:dyDescent="0.25">
      <c r="O44" s="9"/>
    </row>
    <row r="45" spans="15:15" ht="15.75" customHeight="1" x14ac:dyDescent="0.25">
      <c r="O45" s="9"/>
    </row>
    <row r="46" spans="15:15" ht="15.75" customHeight="1" x14ac:dyDescent="0.25">
      <c r="O46" s="9"/>
    </row>
    <row r="47" spans="15:15" ht="15.75" customHeight="1" x14ac:dyDescent="0.25">
      <c r="O47" s="9"/>
    </row>
    <row r="48" spans="15:15" ht="15.75" customHeight="1" x14ac:dyDescent="0.25">
      <c r="O48" s="9"/>
    </row>
    <row r="49" spans="15:15" ht="15.75" customHeight="1" x14ac:dyDescent="0.25">
      <c r="O49" s="9"/>
    </row>
    <row r="50" spans="15:15" ht="15.75" customHeight="1" x14ac:dyDescent="0.25">
      <c r="O50" s="9"/>
    </row>
    <row r="51" spans="15:15" ht="15.75" customHeight="1" x14ac:dyDescent="0.25">
      <c r="O51" s="9"/>
    </row>
    <row r="52" spans="15:15" ht="15.75" customHeight="1" x14ac:dyDescent="0.25">
      <c r="O52" s="9"/>
    </row>
    <row r="53" spans="15:15" ht="15.75" customHeight="1" x14ac:dyDescent="0.25">
      <c r="O53" s="9"/>
    </row>
    <row r="54" spans="15:15" ht="15.75" customHeight="1" x14ac:dyDescent="0.25">
      <c r="O54" s="9"/>
    </row>
    <row r="55" spans="15:15" ht="15.75" customHeight="1" x14ac:dyDescent="0.25">
      <c r="O55" s="9"/>
    </row>
    <row r="56" spans="15:15" ht="15.75" customHeight="1" x14ac:dyDescent="0.25">
      <c r="O56" s="9"/>
    </row>
    <row r="57" spans="15:15" ht="15.75" customHeight="1" x14ac:dyDescent="0.25">
      <c r="O57" s="9"/>
    </row>
    <row r="58" spans="15:15" ht="15.75" customHeight="1" x14ac:dyDescent="0.25">
      <c r="O58" s="9"/>
    </row>
    <row r="59" spans="15:15" ht="15.75" customHeight="1" x14ac:dyDescent="0.25">
      <c r="O59" s="9"/>
    </row>
    <row r="60" spans="15:15" ht="15.75" customHeight="1" x14ac:dyDescent="0.25">
      <c r="O60" s="9"/>
    </row>
    <row r="61" spans="15:15" ht="15.75" customHeight="1" x14ac:dyDescent="0.25">
      <c r="O61" s="9"/>
    </row>
    <row r="62" spans="15:15" ht="15.75" customHeight="1" x14ac:dyDescent="0.25">
      <c r="O62" s="9"/>
    </row>
    <row r="63" spans="15:15" ht="15.75" customHeight="1" x14ac:dyDescent="0.25">
      <c r="O63" s="9"/>
    </row>
    <row r="64" spans="15:15" ht="15.75" customHeight="1" x14ac:dyDescent="0.25">
      <c r="O64" s="9"/>
    </row>
    <row r="65" spans="15:15" ht="15.75" customHeight="1" x14ac:dyDescent="0.25">
      <c r="O65" s="9"/>
    </row>
    <row r="66" spans="15:15" ht="15.75" customHeight="1" x14ac:dyDescent="0.25">
      <c r="O66" s="9"/>
    </row>
    <row r="67" spans="15:15" ht="15.75" customHeight="1" x14ac:dyDescent="0.25">
      <c r="O67" s="9"/>
    </row>
    <row r="68" spans="15:15" ht="15.75" customHeight="1" x14ac:dyDescent="0.25">
      <c r="O68" s="9"/>
    </row>
    <row r="69" spans="15:15" ht="15.75" customHeight="1" x14ac:dyDescent="0.25">
      <c r="O69" s="9"/>
    </row>
    <row r="70" spans="15:15" ht="15.75" customHeight="1" x14ac:dyDescent="0.25">
      <c r="O70" s="9"/>
    </row>
    <row r="71" spans="15:15" ht="15.75" customHeight="1" x14ac:dyDescent="0.25">
      <c r="O71" s="9"/>
    </row>
    <row r="72" spans="15:15" ht="15.75" customHeight="1" x14ac:dyDescent="0.25">
      <c r="O72" s="9"/>
    </row>
    <row r="73" spans="15:15" ht="15.75" customHeight="1" x14ac:dyDescent="0.25">
      <c r="O73" s="9"/>
    </row>
    <row r="74" spans="15:15" ht="15.75" customHeight="1" x14ac:dyDescent="0.25">
      <c r="O74" s="9"/>
    </row>
    <row r="75" spans="15:15" ht="15.75" customHeight="1" x14ac:dyDescent="0.25">
      <c r="O75" s="9"/>
    </row>
    <row r="76" spans="15:15" ht="15.75" customHeight="1" x14ac:dyDescent="0.25">
      <c r="O76" s="9"/>
    </row>
    <row r="77" spans="15:15" ht="15.75" customHeight="1" x14ac:dyDescent="0.25">
      <c r="O77" s="9"/>
    </row>
    <row r="78" spans="15:15" ht="15.75" customHeight="1" x14ac:dyDescent="0.25">
      <c r="O78" s="9"/>
    </row>
    <row r="79" spans="15:15" ht="15.75" customHeight="1" x14ac:dyDescent="0.25">
      <c r="O79" s="9"/>
    </row>
    <row r="80" spans="15:15" ht="15.75" customHeight="1" x14ac:dyDescent="0.25">
      <c r="O80" s="9"/>
    </row>
    <row r="81" spans="15:15" ht="15.75" customHeight="1" x14ac:dyDescent="0.25">
      <c r="O81" s="9"/>
    </row>
    <row r="82" spans="15:15" ht="15.75" customHeight="1" x14ac:dyDescent="0.25">
      <c r="O82" s="9"/>
    </row>
    <row r="83" spans="15:15" ht="15.75" customHeight="1" x14ac:dyDescent="0.25">
      <c r="O83" s="9"/>
    </row>
    <row r="84" spans="15:15" ht="15.75" customHeight="1" x14ac:dyDescent="0.25">
      <c r="O84" s="9"/>
    </row>
    <row r="85" spans="15:15" ht="15.75" customHeight="1" x14ac:dyDescent="0.25">
      <c r="O85" s="9"/>
    </row>
    <row r="86" spans="15:15" ht="15.75" customHeight="1" x14ac:dyDescent="0.25">
      <c r="O86" s="9"/>
    </row>
    <row r="87" spans="15:15" ht="15.75" customHeight="1" x14ac:dyDescent="0.25">
      <c r="O87" s="9"/>
    </row>
    <row r="88" spans="15:15" ht="15.75" customHeight="1" x14ac:dyDescent="0.25">
      <c r="O88" s="9"/>
    </row>
    <row r="89" spans="15:15" ht="15.75" customHeight="1" x14ac:dyDescent="0.25">
      <c r="O89" s="9"/>
    </row>
    <row r="90" spans="15:15" ht="15.75" customHeight="1" x14ac:dyDescent="0.25">
      <c r="O90" s="9"/>
    </row>
    <row r="91" spans="15:15" ht="15.75" customHeight="1" x14ac:dyDescent="0.25">
      <c r="O91" s="9"/>
    </row>
    <row r="92" spans="15:15" ht="15.75" customHeight="1" x14ac:dyDescent="0.25">
      <c r="O92" s="9"/>
    </row>
    <row r="93" spans="15:15" ht="15.75" customHeight="1" x14ac:dyDescent="0.25">
      <c r="O93" s="9"/>
    </row>
    <row r="94" spans="15:15" ht="15.75" customHeight="1" x14ac:dyDescent="0.25">
      <c r="O94" s="9"/>
    </row>
    <row r="95" spans="15:15" ht="15.75" customHeight="1" x14ac:dyDescent="0.25">
      <c r="O95" s="9"/>
    </row>
    <row r="96" spans="15:15" ht="15.75" customHeight="1" x14ac:dyDescent="0.25">
      <c r="O96" s="9"/>
    </row>
    <row r="97" spans="15:15" ht="15.75" customHeight="1" x14ac:dyDescent="0.25">
      <c r="O97" s="9"/>
    </row>
    <row r="98" spans="15:15" ht="15.75" customHeight="1" x14ac:dyDescent="0.25">
      <c r="O98" s="9"/>
    </row>
    <row r="99" spans="15:15" ht="15.75" customHeight="1" x14ac:dyDescent="0.25">
      <c r="O99" s="9"/>
    </row>
    <row r="100" spans="15:15" ht="15.75" customHeight="1" x14ac:dyDescent="0.25">
      <c r="O100" s="9"/>
    </row>
    <row r="101" spans="15:15" ht="15.75" customHeight="1" x14ac:dyDescent="0.25">
      <c r="O101" s="9"/>
    </row>
    <row r="102" spans="15:15" ht="15.75" customHeight="1" x14ac:dyDescent="0.25">
      <c r="O102" s="9"/>
    </row>
    <row r="103" spans="15:15" ht="15.75" customHeight="1" x14ac:dyDescent="0.25">
      <c r="O103" s="9"/>
    </row>
    <row r="104" spans="15:15" ht="15.75" customHeight="1" x14ac:dyDescent="0.25">
      <c r="O104" s="9"/>
    </row>
    <row r="105" spans="15:15" ht="15.75" customHeight="1" x14ac:dyDescent="0.25">
      <c r="O105" s="9"/>
    </row>
    <row r="106" spans="15:15" ht="15.75" customHeight="1" x14ac:dyDescent="0.25">
      <c r="O106" s="9"/>
    </row>
    <row r="107" spans="15:15" ht="15.75" customHeight="1" x14ac:dyDescent="0.25">
      <c r="O107" s="9"/>
    </row>
    <row r="108" spans="15:15" ht="15.75" customHeight="1" x14ac:dyDescent="0.25">
      <c r="O108" s="9"/>
    </row>
    <row r="109" spans="15:15" ht="15.75" customHeight="1" x14ac:dyDescent="0.25">
      <c r="O109" s="9"/>
    </row>
    <row r="110" spans="15:15" ht="15.75" customHeight="1" x14ac:dyDescent="0.25">
      <c r="O110" s="9"/>
    </row>
    <row r="111" spans="15:15" ht="15.75" customHeight="1" x14ac:dyDescent="0.25">
      <c r="O111" s="9"/>
    </row>
    <row r="112" spans="15:15" ht="15.75" customHeight="1" x14ac:dyDescent="0.25">
      <c r="O112" s="9"/>
    </row>
    <row r="113" spans="15:15" ht="15.75" customHeight="1" x14ac:dyDescent="0.25">
      <c r="O113" s="9"/>
    </row>
    <row r="114" spans="15:15" ht="15.75" customHeight="1" x14ac:dyDescent="0.25">
      <c r="O114" s="9"/>
    </row>
    <row r="115" spans="15:15" ht="15.75" customHeight="1" x14ac:dyDescent="0.25">
      <c r="O115" s="9"/>
    </row>
    <row r="116" spans="15:15" ht="15.75" customHeight="1" x14ac:dyDescent="0.25">
      <c r="O116" s="9"/>
    </row>
    <row r="117" spans="15:15" ht="15.75" customHeight="1" x14ac:dyDescent="0.25">
      <c r="O117" s="9"/>
    </row>
    <row r="118" spans="15:15" ht="15.75" customHeight="1" x14ac:dyDescent="0.25">
      <c r="O118" s="9"/>
    </row>
    <row r="119" spans="15:15" ht="15.75" customHeight="1" x14ac:dyDescent="0.25">
      <c r="O119" s="9"/>
    </row>
    <row r="120" spans="15:15" ht="15.75" customHeight="1" x14ac:dyDescent="0.25">
      <c r="O120" s="9"/>
    </row>
    <row r="121" spans="15:15" ht="15.75" customHeight="1" x14ac:dyDescent="0.25">
      <c r="O121" s="9"/>
    </row>
    <row r="122" spans="15:15" ht="15.75" customHeight="1" x14ac:dyDescent="0.25">
      <c r="O122" s="9"/>
    </row>
    <row r="123" spans="15:15" ht="15.75" customHeight="1" x14ac:dyDescent="0.25">
      <c r="O123" s="9"/>
    </row>
    <row r="124" spans="15:15" ht="15.75" customHeight="1" x14ac:dyDescent="0.25">
      <c r="O124" s="9"/>
    </row>
    <row r="125" spans="15:15" ht="15.75" customHeight="1" x14ac:dyDescent="0.25">
      <c r="O125" s="9"/>
    </row>
    <row r="126" spans="15:15" ht="15.75" customHeight="1" x14ac:dyDescent="0.25">
      <c r="O126" s="9"/>
    </row>
    <row r="127" spans="15:15" ht="15.75" customHeight="1" x14ac:dyDescent="0.25">
      <c r="O127" s="9"/>
    </row>
    <row r="128" spans="15:15" ht="15.75" customHeight="1" x14ac:dyDescent="0.25">
      <c r="O128" s="9"/>
    </row>
    <row r="129" spans="15:15" ht="15.75" customHeight="1" x14ac:dyDescent="0.25">
      <c r="O129" s="9"/>
    </row>
    <row r="130" spans="15:15" ht="15.75" customHeight="1" x14ac:dyDescent="0.25">
      <c r="O130" s="9"/>
    </row>
    <row r="131" spans="15:15" ht="15.75" customHeight="1" x14ac:dyDescent="0.25">
      <c r="O131" s="9"/>
    </row>
    <row r="132" spans="15:15" ht="15.75" customHeight="1" x14ac:dyDescent="0.25">
      <c r="O132" s="9"/>
    </row>
    <row r="133" spans="15:15" ht="15.75" customHeight="1" x14ac:dyDescent="0.25">
      <c r="O133" s="9"/>
    </row>
    <row r="134" spans="15:15" ht="15.75" customHeight="1" x14ac:dyDescent="0.25">
      <c r="O134" s="9"/>
    </row>
    <row r="135" spans="15:15" ht="15.75" customHeight="1" x14ac:dyDescent="0.25">
      <c r="O135" s="9"/>
    </row>
    <row r="136" spans="15:15" ht="15.75" customHeight="1" x14ac:dyDescent="0.25">
      <c r="O136" s="9"/>
    </row>
    <row r="137" spans="15:15" ht="15.75" customHeight="1" x14ac:dyDescent="0.25">
      <c r="O137" s="9"/>
    </row>
    <row r="138" spans="15:15" ht="15.75" customHeight="1" x14ac:dyDescent="0.25">
      <c r="O138" s="9"/>
    </row>
    <row r="139" spans="15:15" ht="15.75" customHeight="1" x14ac:dyDescent="0.25">
      <c r="O139" s="9"/>
    </row>
    <row r="140" spans="15:15" ht="15.75" customHeight="1" x14ac:dyDescent="0.25">
      <c r="O140" s="9"/>
    </row>
    <row r="141" spans="15:15" ht="15.75" customHeight="1" x14ac:dyDescent="0.25">
      <c r="O141" s="9"/>
    </row>
    <row r="142" spans="15:15" ht="15.75" customHeight="1" x14ac:dyDescent="0.25">
      <c r="O142" s="9"/>
    </row>
    <row r="143" spans="15:15" ht="15.75" customHeight="1" x14ac:dyDescent="0.25">
      <c r="O143" s="9"/>
    </row>
    <row r="144" spans="15:15" ht="15.75" customHeight="1" x14ac:dyDescent="0.25">
      <c r="O144" s="9"/>
    </row>
    <row r="145" spans="15:15" ht="15.75" customHeight="1" x14ac:dyDescent="0.25">
      <c r="O145" s="9"/>
    </row>
    <row r="146" spans="15:15" ht="15.75" customHeight="1" x14ac:dyDescent="0.25">
      <c r="O146" s="9"/>
    </row>
    <row r="147" spans="15:15" ht="15.75" customHeight="1" x14ac:dyDescent="0.25">
      <c r="O147" s="9"/>
    </row>
    <row r="148" spans="15:15" ht="15.75" customHeight="1" x14ac:dyDescent="0.25">
      <c r="O148" s="9"/>
    </row>
    <row r="149" spans="15:15" ht="15.75" customHeight="1" x14ac:dyDescent="0.25">
      <c r="O149" s="9"/>
    </row>
    <row r="150" spans="15:15" ht="15.75" customHeight="1" x14ac:dyDescent="0.25">
      <c r="O150" s="9"/>
    </row>
    <row r="151" spans="15:15" ht="15.75" customHeight="1" x14ac:dyDescent="0.25">
      <c r="O151" s="9"/>
    </row>
    <row r="152" spans="15:15" ht="15.75" customHeight="1" x14ac:dyDescent="0.25">
      <c r="O152" s="9"/>
    </row>
    <row r="153" spans="15:15" ht="15.75" customHeight="1" x14ac:dyDescent="0.25">
      <c r="O153" s="9"/>
    </row>
    <row r="154" spans="15:15" ht="15.75" customHeight="1" x14ac:dyDescent="0.25">
      <c r="O154" s="9"/>
    </row>
    <row r="155" spans="15:15" ht="15.75" customHeight="1" x14ac:dyDescent="0.25">
      <c r="O155" s="9"/>
    </row>
    <row r="156" spans="15:15" ht="15.75" customHeight="1" x14ac:dyDescent="0.25">
      <c r="O156" s="9"/>
    </row>
    <row r="157" spans="15:15" ht="15.75" customHeight="1" x14ac:dyDescent="0.25">
      <c r="O157" s="9"/>
    </row>
    <row r="158" spans="15:15" ht="15.75" customHeight="1" x14ac:dyDescent="0.25">
      <c r="O158" s="9"/>
    </row>
    <row r="159" spans="15:15" ht="15.75" customHeight="1" x14ac:dyDescent="0.25">
      <c r="O159" s="9"/>
    </row>
    <row r="160" spans="15:15" ht="15.75" customHeight="1" x14ac:dyDescent="0.25">
      <c r="O160" s="9"/>
    </row>
    <row r="161" spans="15:15" ht="15.75" customHeight="1" x14ac:dyDescent="0.25">
      <c r="O161" s="9"/>
    </row>
    <row r="162" spans="15:15" ht="15.75" customHeight="1" x14ac:dyDescent="0.25">
      <c r="O162" s="9"/>
    </row>
    <row r="163" spans="15:15" ht="15.75" customHeight="1" x14ac:dyDescent="0.25">
      <c r="O163" s="9"/>
    </row>
    <row r="164" spans="15:15" ht="15.75" customHeight="1" x14ac:dyDescent="0.25">
      <c r="O164" s="9"/>
    </row>
    <row r="165" spans="15:15" ht="15.75" customHeight="1" x14ac:dyDescent="0.25">
      <c r="O165" s="9"/>
    </row>
    <row r="166" spans="15:15" ht="15.75" customHeight="1" x14ac:dyDescent="0.25">
      <c r="O166" s="9"/>
    </row>
    <row r="167" spans="15:15" ht="15.75" customHeight="1" x14ac:dyDescent="0.25">
      <c r="O167" s="9"/>
    </row>
    <row r="168" spans="15:15" ht="15.75" customHeight="1" x14ac:dyDescent="0.25">
      <c r="O168" s="9"/>
    </row>
    <row r="169" spans="15:15" ht="15.75" customHeight="1" x14ac:dyDescent="0.25">
      <c r="O169" s="9"/>
    </row>
    <row r="170" spans="15:15" ht="15.75" customHeight="1" x14ac:dyDescent="0.25">
      <c r="O170" s="9"/>
    </row>
    <row r="171" spans="15:15" ht="15.75" customHeight="1" x14ac:dyDescent="0.25">
      <c r="O171" s="9"/>
    </row>
    <row r="172" spans="15:15" ht="15.75" customHeight="1" x14ac:dyDescent="0.25">
      <c r="O172" s="9"/>
    </row>
    <row r="173" spans="15:15" ht="15.75" customHeight="1" x14ac:dyDescent="0.25">
      <c r="O173" s="9"/>
    </row>
    <row r="174" spans="15:15" ht="15.75" customHeight="1" x14ac:dyDescent="0.25">
      <c r="O174" s="9"/>
    </row>
    <row r="175" spans="15:15" ht="15.75" customHeight="1" x14ac:dyDescent="0.25">
      <c r="O175" s="9"/>
    </row>
    <row r="176" spans="15:15" ht="15.75" customHeight="1" x14ac:dyDescent="0.25">
      <c r="O176" s="9"/>
    </row>
    <row r="177" spans="15:15" ht="15.75" customHeight="1" x14ac:dyDescent="0.25">
      <c r="O177" s="9"/>
    </row>
    <row r="178" spans="15:15" ht="15.75" customHeight="1" x14ac:dyDescent="0.25">
      <c r="O178" s="9"/>
    </row>
    <row r="179" spans="15:15" ht="15.75" customHeight="1" x14ac:dyDescent="0.25">
      <c r="O179" s="9"/>
    </row>
    <row r="180" spans="15:15" ht="15.75" customHeight="1" x14ac:dyDescent="0.25">
      <c r="O180" s="9"/>
    </row>
    <row r="181" spans="15:15" ht="15.75" customHeight="1" x14ac:dyDescent="0.25">
      <c r="O181" s="9"/>
    </row>
    <row r="182" spans="15:15" ht="15.75" customHeight="1" x14ac:dyDescent="0.25">
      <c r="O182" s="9"/>
    </row>
    <row r="183" spans="15:15" ht="15.75" customHeight="1" x14ac:dyDescent="0.25">
      <c r="O183" s="9"/>
    </row>
    <row r="184" spans="15:15" ht="15.75" customHeight="1" x14ac:dyDescent="0.25">
      <c r="O184" s="9"/>
    </row>
    <row r="185" spans="15:15" ht="15.75" customHeight="1" x14ac:dyDescent="0.25">
      <c r="O185" s="9"/>
    </row>
    <row r="186" spans="15:15" ht="15.75" customHeight="1" x14ac:dyDescent="0.25">
      <c r="O186" s="9"/>
    </row>
    <row r="187" spans="15:15" ht="15.75" customHeight="1" x14ac:dyDescent="0.25">
      <c r="O187" s="9"/>
    </row>
    <row r="188" spans="15:15" ht="15.75" customHeight="1" x14ac:dyDescent="0.25">
      <c r="O188" s="9"/>
    </row>
    <row r="189" spans="15:15" ht="15.75" customHeight="1" x14ac:dyDescent="0.25">
      <c r="O189" s="9"/>
    </row>
    <row r="190" spans="15:15" ht="15.75" customHeight="1" x14ac:dyDescent="0.25">
      <c r="O190" s="9"/>
    </row>
    <row r="191" spans="15:15" ht="15.75" customHeight="1" x14ac:dyDescent="0.25">
      <c r="O191" s="9"/>
    </row>
    <row r="192" spans="15:15" ht="15.75" customHeight="1" x14ac:dyDescent="0.25">
      <c r="O192" s="9"/>
    </row>
    <row r="193" spans="15:15" ht="15.75" customHeight="1" x14ac:dyDescent="0.25">
      <c r="O193" s="9"/>
    </row>
    <row r="194" spans="15:15" ht="15.75" customHeight="1" x14ac:dyDescent="0.25">
      <c r="O194" s="9"/>
    </row>
    <row r="195" spans="15:15" ht="15.75" customHeight="1" x14ac:dyDescent="0.25">
      <c r="O195" s="9"/>
    </row>
    <row r="196" spans="15:15" ht="15.75" customHeight="1" x14ac:dyDescent="0.25">
      <c r="O196" s="9"/>
    </row>
    <row r="197" spans="15:15" ht="15.75" customHeight="1" x14ac:dyDescent="0.25">
      <c r="O197" s="9"/>
    </row>
    <row r="198" spans="15:15" ht="15.75" customHeight="1" x14ac:dyDescent="0.25">
      <c r="O198" s="9"/>
    </row>
    <row r="199" spans="15:15" ht="15.75" customHeight="1" x14ac:dyDescent="0.25">
      <c r="O199" s="9"/>
    </row>
    <row r="200" spans="15:15" ht="15.75" customHeight="1" x14ac:dyDescent="0.25">
      <c r="O200" s="9"/>
    </row>
    <row r="201" spans="15:15" ht="15.75" customHeight="1" x14ac:dyDescent="0.25">
      <c r="O201" s="9"/>
    </row>
    <row r="202" spans="15:15" ht="15.75" customHeight="1" x14ac:dyDescent="0.25">
      <c r="O202" s="9"/>
    </row>
    <row r="203" spans="15:15" ht="15.75" customHeight="1" x14ac:dyDescent="0.25">
      <c r="O203" s="9"/>
    </row>
    <row r="204" spans="15:15" ht="15.75" customHeight="1" x14ac:dyDescent="0.25">
      <c r="O204" s="9"/>
    </row>
    <row r="205" spans="15:15" ht="15.75" customHeight="1" x14ac:dyDescent="0.25">
      <c r="O205" s="9"/>
    </row>
    <row r="206" spans="15:15" ht="15.75" customHeight="1" x14ac:dyDescent="0.25">
      <c r="O206" s="9"/>
    </row>
    <row r="207" spans="15:15" ht="15.75" customHeight="1" x14ac:dyDescent="0.25">
      <c r="O207" s="9"/>
    </row>
    <row r="208" spans="15:15" ht="15.75" customHeight="1" x14ac:dyDescent="0.25">
      <c r="O208" s="9"/>
    </row>
    <row r="209" spans="15:15" ht="15.75" customHeight="1" x14ac:dyDescent="0.25">
      <c r="O209" s="9"/>
    </row>
    <row r="210" spans="15:15" ht="15.75" customHeight="1" x14ac:dyDescent="0.25">
      <c r="O210" s="9"/>
    </row>
    <row r="211" spans="15:15" ht="15.75" customHeight="1" x14ac:dyDescent="0.25">
      <c r="O211" s="9"/>
    </row>
    <row r="212" spans="15:15" ht="15.75" customHeight="1" x14ac:dyDescent="0.25">
      <c r="O212" s="9"/>
    </row>
    <row r="213" spans="15:15" ht="15.75" customHeight="1" x14ac:dyDescent="0.25">
      <c r="O213" s="9"/>
    </row>
    <row r="214" spans="15:15" ht="15.75" customHeight="1" x14ac:dyDescent="0.25">
      <c r="O214" s="9"/>
    </row>
    <row r="215" spans="15:15" ht="15.75" customHeight="1" x14ac:dyDescent="0.25">
      <c r="O215" s="9"/>
    </row>
    <row r="216" spans="15:15" ht="15.75" customHeight="1" x14ac:dyDescent="0.25">
      <c r="O216" s="9"/>
    </row>
    <row r="217" spans="15:15" ht="15.75" customHeight="1" x14ac:dyDescent="0.25">
      <c r="O217" s="9"/>
    </row>
    <row r="218" spans="15:15" ht="15.75" customHeight="1" x14ac:dyDescent="0.25">
      <c r="O218" s="9"/>
    </row>
    <row r="219" spans="15:15" ht="15.75" customHeight="1" x14ac:dyDescent="0.25">
      <c r="O219" s="9"/>
    </row>
    <row r="220" spans="15:15" ht="15.75" customHeight="1" x14ac:dyDescent="0.25">
      <c r="O220" s="9"/>
    </row>
    <row r="221" spans="15:15" ht="15.75" customHeight="1" x14ac:dyDescent="0.25">
      <c r="O221" s="9"/>
    </row>
    <row r="222" spans="15:15" ht="15.75" customHeight="1" x14ac:dyDescent="0.25">
      <c r="O222" s="9"/>
    </row>
    <row r="223" spans="15:15" ht="15.75" customHeight="1" x14ac:dyDescent="0.25">
      <c r="O223" s="9"/>
    </row>
    <row r="224" spans="15:15" ht="15.75" customHeight="1" x14ac:dyDescent="0.25">
      <c r="O224" s="9"/>
    </row>
    <row r="225" spans="15:15" ht="15.75" customHeight="1" x14ac:dyDescent="0.25">
      <c r="O225" s="9"/>
    </row>
    <row r="226" spans="15:15" ht="15.75" customHeight="1" x14ac:dyDescent="0.25">
      <c r="O226" s="9"/>
    </row>
    <row r="227" spans="15:15" ht="15.75" customHeight="1" x14ac:dyDescent="0.25">
      <c r="O227" s="9"/>
    </row>
    <row r="228" spans="15:15" ht="15.75" customHeight="1" x14ac:dyDescent="0.25">
      <c r="O228" s="9"/>
    </row>
    <row r="229" spans="15:15" ht="15.75" customHeight="1" x14ac:dyDescent="0.25">
      <c r="O229" s="9"/>
    </row>
    <row r="230" spans="15:15" ht="15.75" customHeight="1" x14ac:dyDescent="0.25">
      <c r="O230" s="9"/>
    </row>
    <row r="231" spans="15:15" ht="15.75" customHeight="1" x14ac:dyDescent="0.25">
      <c r="O231" s="9"/>
    </row>
    <row r="232" spans="15:15" ht="15.75" customHeight="1" x14ac:dyDescent="0.25">
      <c r="O232" s="9"/>
    </row>
    <row r="233" spans="15:15" ht="15.75" customHeight="1" x14ac:dyDescent="0.25">
      <c r="O233" s="9"/>
    </row>
    <row r="234" spans="15:15" ht="15.75" customHeight="1" x14ac:dyDescent="0.25">
      <c r="O234" s="9"/>
    </row>
    <row r="235" spans="15:15" ht="15.75" customHeight="1" x14ac:dyDescent="0.25">
      <c r="O235" s="9"/>
    </row>
    <row r="236" spans="15:15" ht="15.75" customHeight="1" x14ac:dyDescent="0.25">
      <c r="O236" s="9"/>
    </row>
    <row r="237" spans="15:15" ht="15.75" customHeight="1" x14ac:dyDescent="0.25">
      <c r="O237" s="9"/>
    </row>
    <row r="238" spans="15:15" ht="15.75" customHeight="1" x14ac:dyDescent="0.25">
      <c r="O238" s="9"/>
    </row>
    <row r="239" spans="15:15" ht="15.75" customHeight="1" x14ac:dyDescent="0.25">
      <c r="O239" s="9"/>
    </row>
    <row r="240" spans="15:15" ht="15.75" customHeight="1" x14ac:dyDescent="0.25">
      <c r="O240" s="9"/>
    </row>
    <row r="241" spans="15:15" ht="15.75" customHeight="1" x14ac:dyDescent="0.25">
      <c r="O241" s="9"/>
    </row>
    <row r="242" spans="15:15" ht="15.75" customHeight="1" x14ac:dyDescent="0.25">
      <c r="O242" s="9"/>
    </row>
    <row r="243" spans="15:15" ht="15.75" customHeight="1" x14ac:dyDescent="0.25">
      <c r="O243" s="9"/>
    </row>
    <row r="244" spans="15:15" ht="15.75" customHeight="1" x14ac:dyDescent="0.25">
      <c r="O244" s="9"/>
    </row>
    <row r="245" spans="15:15" ht="15.75" customHeight="1" x14ac:dyDescent="0.25">
      <c r="O245" s="9"/>
    </row>
    <row r="246" spans="15:15" ht="15.75" customHeight="1" x14ac:dyDescent="0.25">
      <c r="O246" s="9"/>
    </row>
    <row r="247" spans="15:15" ht="15.75" customHeight="1" x14ac:dyDescent="0.25">
      <c r="O247" s="9"/>
    </row>
    <row r="248" spans="15:15" ht="15.75" customHeight="1" x14ac:dyDescent="0.25">
      <c r="O248" s="9"/>
    </row>
    <row r="249" spans="15:15" ht="15.75" customHeight="1" x14ac:dyDescent="0.25">
      <c r="O249" s="9"/>
    </row>
    <row r="250" spans="15:15" ht="15.75" customHeight="1" x14ac:dyDescent="0.25">
      <c r="O250" s="9"/>
    </row>
    <row r="251" spans="15:15" ht="15.75" customHeight="1" x14ac:dyDescent="0.25">
      <c r="O251" s="9"/>
    </row>
    <row r="252" spans="15:15" ht="15.75" customHeight="1" x14ac:dyDescent="0.25">
      <c r="O252" s="9"/>
    </row>
    <row r="253" spans="15:15" ht="15.75" customHeight="1" x14ac:dyDescent="0.25">
      <c r="O253" s="9"/>
    </row>
    <row r="254" spans="15:15" ht="15.75" customHeight="1" x14ac:dyDescent="0.25">
      <c r="O254" s="9"/>
    </row>
    <row r="255" spans="15:15" ht="15.75" customHeight="1" x14ac:dyDescent="0.25">
      <c r="O255" s="9"/>
    </row>
    <row r="256" spans="15:15" ht="15.75" customHeight="1" x14ac:dyDescent="0.25">
      <c r="O256" s="9"/>
    </row>
    <row r="257" spans="15:15" ht="15.75" customHeight="1" x14ac:dyDescent="0.25">
      <c r="O257" s="9"/>
    </row>
    <row r="258" spans="15:15" ht="15.75" customHeight="1" x14ac:dyDescent="0.25">
      <c r="O258" s="9"/>
    </row>
    <row r="259" spans="15:15" ht="15.75" customHeight="1" x14ac:dyDescent="0.25">
      <c r="O259" s="9"/>
    </row>
    <row r="260" spans="15:15" ht="15.75" customHeight="1" x14ac:dyDescent="0.25">
      <c r="O260" s="9"/>
    </row>
    <row r="261" spans="15:15" ht="15.75" customHeight="1" x14ac:dyDescent="0.25">
      <c r="O261" s="9"/>
    </row>
    <row r="262" spans="15:15" ht="15.75" customHeight="1" x14ac:dyDescent="0.25">
      <c r="O262" s="9"/>
    </row>
    <row r="263" spans="15:15" ht="15.75" customHeight="1" x14ac:dyDescent="0.25">
      <c r="O263" s="9"/>
    </row>
    <row r="264" spans="15:15" ht="15.75" customHeight="1" x14ac:dyDescent="0.25">
      <c r="O264" s="9"/>
    </row>
    <row r="265" spans="15:15" ht="15.75" customHeight="1" x14ac:dyDescent="0.25">
      <c r="O265" s="9"/>
    </row>
    <row r="266" spans="15:15" ht="15.75" customHeight="1" x14ac:dyDescent="0.25">
      <c r="O266" s="9"/>
    </row>
    <row r="267" spans="15:15" ht="15.75" customHeight="1" x14ac:dyDescent="0.25">
      <c r="O267" s="9"/>
    </row>
    <row r="268" spans="15:15" ht="15.75" customHeight="1" x14ac:dyDescent="0.25">
      <c r="O268" s="9"/>
    </row>
    <row r="269" spans="15:15" ht="15.75" customHeight="1" x14ac:dyDescent="0.25">
      <c r="O269" s="9"/>
    </row>
    <row r="270" spans="15:15" ht="15.75" customHeight="1" x14ac:dyDescent="0.25">
      <c r="O270" s="9"/>
    </row>
    <row r="271" spans="15:15" ht="15.75" customHeight="1" x14ac:dyDescent="0.25">
      <c r="O271" s="9"/>
    </row>
    <row r="272" spans="15:15" ht="15.75" customHeight="1" x14ac:dyDescent="0.25">
      <c r="O272" s="9"/>
    </row>
    <row r="273" spans="15:15" ht="15.75" customHeight="1" x14ac:dyDescent="0.25">
      <c r="O273" s="9"/>
    </row>
    <row r="274" spans="15:15" ht="15.75" customHeight="1" x14ac:dyDescent="0.25">
      <c r="O274" s="9"/>
    </row>
    <row r="275" spans="15:15" ht="15.75" customHeight="1" x14ac:dyDescent="0.25">
      <c r="O275" s="9"/>
    </row>
    <row r="276" spans="15:15" ht="15.75" customHeight="1" x14ac:dyDescent="0.25">
      <c r="O276" s="9"/>
    </row>
    <row r="277" spans="15:15" ht="15.75" customHeight="1" x14ac:dyDescent="0.25">
      <c r="O277" s="9"/>
    </row>
    <row r="278" spans="15:15" ht="15.75" customHeight="1" x14ac:dyDescent="0.25">
      <c r="O278" s="9"/>
    </row>
    <row r="279" spans="15:15" ht="15.75" customHeight="1" x14ac:dyDescent="0.25">
      <c r="O279" s="9"/>
    </row>
    <row r="280" spans="15:15" ht="15.75" customHeight="1" x14ac:dyDescent="0.25">
      <c r="O280" s="9"/>
    </row>
    <row r="281" spans="15:15" ht="15.75" customHeight="1" x14ac:dyDescent="0.25">
      <c r="O281" s="9"/>
    </row>
    <row r="282" spans="15:15" ht="15.75" customHeight="1" x14ac:dyDescent="0.25">
      <c r="O282" s="9"/>
    </row>
    <row r="283" spans="15:15" ht="15.75" customHeight="1" x14ac:dyDescent="0.25">
      <c r="O283" s="9"/>
    </row>
    <row r="284" spans="15:15" ht="15.75" customHeight="1" x14ac:dyDescent="0.25">
      <c r="O284" s="9"/>
    </row>
    <row r="285" spans="15:15" ht="15.75" customHeight="1" x14ac:dyDescent="0.25">
      <c r="O285" s="9"/>
    </row>
    <row r="286" spans="15:15" ht="15.75" customHeight="1" x14ac:dyDescent="0.25">
      <c r="O286" s="9"/>
    </row>
    <row r="287" spans="15:15" ht="15.75" customHeight="1" x14ac:dyDescent="0.25">
      <c r="O287" s="9"/>
    </row>
    <row r="288" spans="15:15" ht="15.75" customHeight="1" x14ac:dyDescent="0.25">
      <c r="O288" s="9"/>
    </row>
    <row r="289" spans="15:15" ht="15.75" customHeight="1" x14ac:dyDescent="0.25">
      <c r="O289" s="9"/>
    </row>
    <row r="290" spans="15:15" ht="15.75" customHeight="1" x14ac:dyDescent="0.25">
      <c r="O290" s="9"/>
    </row>
    <row r="291" spans="15:15" ht="15.75" customHeight="1" x14ac:dyDescent="0.25">
      <c r="O291" s="9"/>
    </row>
    <row r="292" spans="15:15" ht="15.75" customHeight="1" x14ac:dyDescent="0.25">
      <c r="O292" s="9"/>
    </row>
    <row r="293" spans="15:15" ht="15.75" customHeight="1" x14ac:dyDescent="0.25">
      <c r="O293" s="9"/>
    </row>
    <row r="294" spans="15:15" ht="15.75" customHeight="1" x14ac:dyDescent="0.25">
      <c r="O294" s="9"/>
    </row>
    <row r="295" spans="15:15" ht="15.75" customHeight="1" x14ac:dyDescent="0.25">
      <c r="O295" s="9"/>
    </row>
    <row r="296" spans="15:15" ht="15.75" customHeight="1" x14ac:dyDescent="0.25">
      <c r="O296" s="9"/>
    </row>
    <row r="297" spans="15:15" ht="15.75" customHeight="1" x14ac:dyDescent="0.25">
      <c r="O297" s="9"/>
    </row>
    <row r="298" spans="15:15" ht="15.75" customHeight="1" x14ac:dyDescent="0.25">
      <c r="O298" s="9"/>
    </row>
    <row r="299" spans="15:15" ht="15.75" customHeight="1" x14ac:dyDescent="0.25">
      <c r="O299" s="9"/>
    </row>
    <row r="300" spans="15:15" ht="15.75" customHeight="1" x14ac:dyDescent="0.25">
      <c r="O300" s="9"/>
    </row>
    <row r="301" spans="15:15" ht="15.75" customHeight="1" x14ac:dyDescent="0.25">
      <c r="O301" s="9"/>
    </row>
    <row r="302" spans="15:15" ht="15.75" customHeight="1" x14ac:dyDescent="0.25">
      <c r="O302" s="9"/>
    </row>
    <row r="303" spans="15:15" ht="15.75" customHeight="1" x14ac:dyDescent="0.25">
      <c r="O303" s="9"/>
    </row>
    <row r="304" spans="15:15" ht="15.75" customHeight="1" x14ac:dyDescent="0.25">
      <c r="O304" s="9"/>
    </row>
    <row r="305" spans="15:15" ht="15.75" customHeight="1" x14ac:dyDescent="0.25">
      <c r="O305" s="9"/>
    </row>
    <row r="306" spans="15:15" ht="15.75" customHeight="1" x14ac:dyDescent="0.25">
      <c r="O306" s="9"/>
    </row>
    <row r="307" spans="15:15" ht="15.75" customHeight="1" x14ac:dyDescent="0.25">
      <c r="O307" s="9"/>
    </row>
    <row r="308" spans="15:15" ht="15.75" customHeight="1" x14ac:dyDescent="0.25">
      <c r="O308" s="9"/>
    </row>
    <row r="309" spans="15:15" ht="15.75" customHeight="1" x14ac:dyDescent="0.25">
      <c r="O309" s="9"/>
    </row>
    <row r="310" spans="15:15" ht="15.75" customHeight="1" x14ac:dyDescent="0.25">
      <c r="O310" s="9"/>
    </row>
    <row r="311" spans="15:15" ht="15.75" customHeight="1" x14ac:dyDescent="0.25">
      <c r="O311" s="9"/>
    </row>
    <row r="312" spans="15:15" ht="15.75" customHeight="1" x14ac:dyDescent="0.25">
      <c r="O312" s="9"/>
    </row>
    <row r="313" spans="15:15" ht="15.75" customHeight="1" x14ac:dyDescent="0.25">
      <c r="O313" s="9"/>
    </row>
    <row r="314" spans="15:15" ht="15.75" customHeight="1" x14ac:dyDescent="0.25">
      <c r="O314" s="9"/>
    </row>
    <row r="315" spans="15:15" ht="15.75" customHeight="1" x14ac:dyDescent="0.25">
      <c r="O315" s="9"/>
    </row>
    <row r="316" spans="15:15" ht="15.75" customHeight="1" x14ac:dyDescent="0.25">
      <c r="O316" s="9"/>
    </row>
    <row r="317" spans="15:15" ht="15.75" customHeight="1" x14ac:dyDescent="0.25">
      <c r="O317" s="9"/>
    </row>
    <row r="318" spans="15:15" ht="15.75" customHeight="1" x14ac:dyDescent="0.25">
      <c r="O318" s="9"/>
    </row>
    <row r="319" spans="15:15" ht="15.75" customHeight="1" x14ac:dyDescent="0.25">
      <c r="O319" s="9"/>
    </row>
    <row r="320" spans="15:15" ht="15.75" customHeight="1" x14ac:dyDescent="0.25">
      <c r="O320" s="9"/>
    </row>
    <row r="321" spans="15:15" ht="15.75" customHeight="1" x14ac:dyDescent="0.25">
      <c r="O321" s="9"/>
    </row>
    <row r="322" spans="15:15" ht="15.75" customHeight="1" x14ac:dyDescent="0.25">
      <c r="O322" s="9"/>
    </row>
    <row r="323" spans="15:15" ht="15.75" customHeight="1" x14ac:dyDescent="0.25">
      <c r="O323" s="9"/>
    </row>
    <row r="324" spans="15:15" ht="15.75" customHeight="1" x14ac:dyDescent="0.25">
      <c r="O324" s="9"/>
    </row>
    <row r="325" spans="15:15" ht="15.75" customHeight="1" x14ac:dyDescent="0.25">
      <c r="O325" s="9"/>
    </row>
    <row r="326" spans="15:15" ht="15.75" customHeight="1" x14ac:dyDescent="0.25">
      <c r="O326" s="9"/>
    </row>
    <row r="327" spans="15:15" ht="15.75" customHeight="1" x14ac:dyDescent="0.25">
      <c r="O327" s="9"/>
    </row>
    <row r="328" spans="15:15" ht="15.75" customHeight="1" x14ac:dyDescent="0.25">
      <c r="O328" s="9"/>
    </row>
    <row r="329" spans="15:15" ht="15.75" customHeight="1" x14ac:dyDescent="0.25">
      <c r="O329" s="9"/>
    </row>
    <row r="330" spans="15:15" ht="15.75" customHeight="1" x14ac:dyDescent="0.25">
      <c r="O330" s="9"/>
    </row>
    <row r="331" spans="15:15" ht="15.75" customHeight="1" x14ac:dyDescent="0.25">
      <c r="O331" s="9"/>
    </row>
    <row r="332" spans="15:15" ht="15.75" customHeight="1" x14ac:dyDescent="0.25">
      <c r="O332" s="9"/>
    </row>
    <row r="333" spans="15:15" ht="15.75" customHeight="1" x14ac:dyDescent="0.25">
      <c r="O333" s="9"/>
    </row>
    <row r="334" spans="15:15" ht="15.75" customHeight="1" x14ac:dyDescent="0.25">
      <c r="O334" s="9"/>
    </row>
    <row r="335" spans="15:15" ht="15.75" customHeight="1" x14ac:dyDescent="0.25">
      <c r="O335" s="9"/>
    </row>
    <row r="336" spans="15:15" ht="15.75" customHeight="1" x14ac:dyDescent="0.25">
      <c r="O336" s="9"/>
    </row>
    <row r="337" spans="15:15" ht="15.75" customHeight="1" x14ac:dyDescent="0.25">
      <c r="O337" s="9"/>
    </row>
    <row r="338" spans="15:15" ht="15.75" customHeight="1" x14ac:dyDescent="0.25">
      <c r="O338" s="9"/>
    </row>
    <row r="339" spans="15:15" ht="15.75" customHeight="1" x14ac:dyDescent="0.25">
      <c r="O339" s="9"/>
    </row>
    <row r="340" spans="15:15" ht="15.75" customHeight="1" x14ac:dyDescent="0.25">
      <c r="O340" s="9"/>
    </row>
    <row r="341" spans="15:15" ht="15.75" customHeight="1" x14ac:dyDescent="0.25">
      <c r="O341" s="9"/>
    </row>
    <row r="342" spans="15:15" ht="15.75" customHeight="1" x14ac:dyDescent="0.25">
      <c r="O342" s="9"/>
    </row>
    <row r="343" spans="15:15" ht="15.75" customHeight="1" x14ac:dyDescent="0.25">
      <c r="O343" s="9"/>
    </row>
    <row r="344" spans="15:15" ht="15.75" customHeight="1" x14ac:dyDescent="0.25">
      <c r="O344" s="9"/>
    </row>
    <row r="345" spans="15:15" ht="15.75" customHeight="1" x14ac:dyDescent="0.25">
      <c r="O345" s="9"/>
    </row>
    <row r="346" spans="15:15" ht="15.75" customHeight="1" x14ac:dyDescent="0.25">
      <c r="O346" s="9"/>
    </row>
    <row r="347" spans="15:15" ht="15.75" customHeight="1" x14ac:dyDescent="0.25">
      <c r="O347" s="9"/>
    </row>
    <row r="348" spans="15:15" ht="15.75" customHeight="1" x14ac:dyDescent="0.25">
      <c r="O348" s="9"/>
    </row>
    <row r="349" spans="15:15" ht="15.75" customHeight="1" x14ac:dyDescent="0.25">
      <c r="O349" s="9"/>
    </row>
    <row r="350" spans="15:15" ht="15.75" customHeight="1" x14ac:dyDescent="0.25">
      <c r="O350" s="9"/>
    </row>
    <row r="351" spans="15:15" ht="15.75" customHeight="1" x14ac:dyDescent="0.25">
      <c r="O351" s="9"/>
    </row>
    <row r="352" spans="15:15" ht="15.75" customHeight="1" x14ac:dyDescent="0.25">
      <c r="O352" s="9"/>
    </row>
    <row r="353" spans="15:15" ht="15.75" customHeight="1" x14ac:dyDescent="0.25">
      <c r="O353" s="9"/>
    </row>
    <row r="354" spans="15:15" ht="15.75" customHeight="1" x14ac:dyDescent="0.25">
      <c r="O354" s="9"/>
    </row>
    <row r="355" spans="15:15" ht="15.75" customHeight="1" x14ac:dyDescent="0.25">
      <c r="O355" s="9"/>
    </row>
    <row r="356" spans="15:15" ht="15.75" customHeight="1" x14ac:dyDescent="0.25">
      <c r="O356" s="9"/>
    </row>
    <row r="357" spans="15:15" ht="15.75" customHeight="1" x14ac:dyDescent="0.25">
      <c r="O357" s="9"/>
    </row>
    <row r="358" spans="15:15" ht="15.75" customHeight="1" x14ac:dyDescent="0.25">
      <c r="O358" s="9"/>
    </row>
    <row r="359" spans="15:15" ht="15.75" customHeight="1" x14ac:dyDescent="0.25">
      <c r="O359" s="9"/>
    </row>
    <row r="360" spans="15:15" ht="15.75" customHeight="1" x14ac:dyDescent="0.25">
      <c r="O360" s="9"/>
    </row>
    <row r="361" spans="15:15" ht="15.75" customHeight="1" x14ac:dyDescent="0.25">
      <c r="O361" s="9"/>
    </row>
    <row r="362" spans="15:15" ht="15.75" customHeight="1" x14ac:dyDescent="0.25">
      <c r="O362" s="9"/>
    </row>
    <row r="363" spans="15:15" ht="15.75" customHeight="1" x14ac:dyDescent="0.25">
      <c r="O363" s="9"/>
    </row>
    <row r="364" spans="15:15" ht="15.75" customHeight="1" x14ac:dyDescent="0.25">
      <c r="O364" s="9"/>
    </row>
    <row r="365" spans="15:15" ht="15.75" customHeight="1" x14ac:dyDescent="0.25">
      <c r="O365" s="9"/>
    </row>
    <row r="366" spans="15:15" ht="15.75" customHeight="1" x14ac:dyDescent="0.25">
      <c r="O366" s="9"/>
    </row>
    <row r="367" spans="15:15" ht="15.75" customHeight="1" x14ac:dyDescent="0.25">
      <c r="O367" s="9"/>
    </row>
    <row r="368" spans="15:15" ht="15.75" customHeight="1" x14ac:dyDescent="0.25">
      <c r="O368" s="9"/>
    </row>
    <row r="369" spans="15:15" ht="15.75" customHeight="1" x14ac:dyDescent="0.25">
      <c r="O369" s="9"/>
    </row>
    <row r="370" spans="15:15" ht="15.75" customHeight="1" x14ac:dyDescent="0.25">
      <c r="O370" s="9"/>
    </row>
    <row r="371" spans="15:15" ht="15.75" customHeight="1" x14ac:dyDescent="0.25">
      <c r="O371" s="9"/>
    </row>
    <row r="372" spans="15:15" ht="15.75" customHeight="1" x14ac:dyDescent="0.25">
      <c r="O372" s="9"/>
    </row>
    <row r="373" spans="15:15" ht="15.75" customHeight="1" x14ac:dyDescent="0.25">
      <c r="O373" s="9"/>
    </row>
    <row r="374" spans="15:15" ht="15.75" customHeight="1" x14ac:dyDescent="0.25">
      <c r="O374" s="9"/>
    </row>
    <row r="375" spans="15:15" ht="15.75" customHeight="1" x14ac:dyDescent="0.25">
      <c r="O375" s="9"/>
    </row>
    <row r="376" spans="15:15" ht="15.75" customHeight="1" x14ac:dyDescent="0.25">
      <c r="O376" s="9"/>
    </row>
    <row r="377" spans="15:15" ht="15.75" customHeight="1" x14ac:dyDescent="0.25">
      <c r="O377" s="9"/>
    </row>
    <row r="378" spans="15:15" ht="15.75" customHeight="1" x14ac:dyDescent="0.25">
      <c r="O378" s="9"/>
    </row>
    <row r="379" spans="15:15" ht="15.75" customHeight="1" x14ac:dyDescent="0.25">
      <c r="O379" s="9"/>
    </row>
    <row r="380" spans="15:15" ht="15.75" customHeight="1" x14ac:dyDescent="0.25">
      <c r="O380" s="9"/>
    </row>
    <row r="381" spans="15:15" ht="15.75" customHeight="1" x14ac:dyDescent="0.25">
      <c r="O381" s="9"/>
    </row>
    <row r="382" spans="15:15" ht="15.75" customHeight="1" x14ac:dyDescent="0.25">
      <c r="O382" s="9"/>
    </row>
    <row r="383" spans="15:15" ht="15.75" customHeight="1" x14ac:dyDescent="0.25">
      <c r="O383" s="9"/>
    </row>
    <row r="384" spans="15:15" ht="15.75" customHeight="1" x14ac:dyDescent="0.25">
      <c r="O384" s="9"/>
    </row>
    <row r="385" spans="15:15" ht="15.75" customHeight="1" x14ac:dyDescent="0.25">
      <c r="O385" s="9"/>
    </row>
    <row r="386" spans="15:15" ht="15.75" customHeight="1" x14ac:dyDescent="0.25">
      <c r="O386" s="9"/>
    </row>
    <row r="387" spans="15:15" ht="15.75" customHeight="1" x14ac:dyDescent="0.25">
      <c r="O387" s="9"/>
    </row>
    <row r="388" spans="15:15" ht="15.75" customHeight="1" x14ac:dyDescent="0.25">
      <c r="O388" s="9"/>
    </row>
    <row r="389" spans="15:15" ht="15.75" customHeight="1" x14ac:dyDescent="0.25">
      <c r="O389" s="9"/>
    </row>
    <row r="390" spans="15:15" ht="15.75" customHeight="1" x14ac:dyDescent="0.25">
      <c r="O390" s="9"/>
    </row>
    <row r="391" spans="15:15" ht="15.75" customHeight="1" x14ac:dyDescent="0.25">
      <c r="O391" s="9"/>
    </row>
    <row r="392" spans="15:15" ht="15.75" customHeight="1" x14ac:dyDescent="0.25">
      <c r="O392" s="9"/>
    </row>
    <row r="393" spans="15:15" ht="15.75" customHeight="1" x14ac:dyDescent="0.25">
      <c r="O393" s="9"/>
    </row>
    <row r="394" spans="15:15" ht="15.75" customHeight="1" x14ac:dyDescent="0.25">
      <c r="O394" s="9"/>
    </row>
    <row r="395" spans="15:15" ht="15.75" customHeight="1" x14ac:dyDescent="0.25">
      <c r="O395" s="9"/>
    </row>
    <row r="396" spans="15:15" ht="15.75" customHeight="1" x14ac:dyDescent="0.25">
      <c r="O396" s="9"/>
    </row>
    <row r="397" spans="15:15" ht="15.75" customHeight="1" x14ac:dyDescent="0.25">
      <c r="O397" s="9"/>
    </row>
    <row r="398" spans="15:15" ht="15.75" customHeight="1" x14ac:dyDescent="0.25">
      <c r="O398" s="9"/>
    </row>
    <row r="399" spans="15:15" ht="15.75" customHeight="1" x14ac:dyDescent="0.25">
      <c r="O399" s="9"/>
    </row>
    <row r="400" spans="15:15" ht="15.75" customHeight="1" x14ac:dyDescent="0.25">
      <c r="O400" s="9"/>
    </row>
    <row r="401" spans="15:15" ht="15.75" customHeight="1" x14ac:dyDescent="0.25">
      <c r="O401" s="9"/>
    </row>
    <row r="402" spans="15:15" ht="15.75" customHeight="1" x14ac:dyDescent="0.25">
      <c r="O402" s="9"/>
    </row>
    <row r="403" spans="15:15" ht="15.75" customHeight="1" x14ac:dyDescent="0.25">
      <c r="O403" s="9"/>
    </row>
    <row r="404" spans="15:15" ht="15.75" customHeight="1" x14ac:dyDescent="0.25">
      <c r="O404" s="9"/>
    </row>
    <row r="405" spans="15:15" ht="15.75" customHeight="1" x14ac:dyDescent="0.25">
      <c r="O405" s="9"/>
    </row>
    <row r="406" spans="15:15" ht="15.75" customHeight="1" x14ac:dyDescent="0.25">
      <c r="O406" s="9"/>
    </row>
    <row r="407" spans="15:15" ht="15.75" customHeight="1" x14ac:dyDescent="0.25">
      <c r="O407" s="9"/>
    </row>
    <row r="408" spans="15:15" ht="15.75" customHeight="1" x14ac:dyDescent="0.25">
      <c r="O408" s="9"/>
    </row>
    <row r="409" spans="15:15" ht="15.75" customHeight="1" x14ac:dyDescent="0.25">
      <c r="O409" s="9"/>
    </row>
    <row r="410" spans="15:15" ht="15.75" customHeight="1" x14ac:dyDescent="0.25">
      <c r="O410" s="9"/>
    </row>
    <row r="411" spans="15:15" ht="15.75" customHeight="1" x14ac:dyDescent="0.25">
      <c r="O411" s="9"/>
    </row>
    <row r="412" spans="15:15" ht="15.75" customHeight="1" x14ac:dyDescent="0.25">
      <c r="O412" s="9"/>
    </row>
    <row r="413" spans="15:15" ht="15.75" customHeight="1" x14ac:dyDescent="0.25">
      <c r="O413" s="9"/>
    </row>
    <row r="414" spans="15:15" ht="15.75" customHeight="1" x14ac:dyDescent="0.25">
      <c r="O414" s="9"/>
    </row>
    <row r="415" spans="15:15" ht="15.75" customHeight="1" x14ac:dyDescent="0.25">
      <c r="O415" s="9"/>
    </row>
    <row r="416" spans="15:15" ht="15.75" customHeight="1" x14ac:dyDescent="0.25">
      <c r="O416" s="9"/>
    </row>
    <row r="417" spans="15:15" ht="15.75" customHeight="1" x14ac:dyDescent="0.25">
      <c r="O417" s="9"/>
    </row>
    <row r="418" spans="15:15" ht="15.75" customHeight="1" x14ac:dyDescent="0.25">
      <c r="O418" s="9"/>
    </row>
    <row r="419" spans="15:15" ht="15.75" customHeight="1" x14ac:dyDescent="0.25">
      <c r="O419" s="9"/>
    </row>
    <row r="420" spans="15:15" ht="15.75" customHeight="1" x14ac:dyDescent="0.25">
      <c r="O420" s="9"/>
    </row>
    <row r="421" spans="15:15" ht="15.75" customHeight="1" x14ac:dyDescent="0.25">
      <c r="O421" s="9"/>
    </row>
    <row r="422" spans="15:15" ht="15.75" customHeight="1" x14ac:dyDescent="0.25">
      <c r="O422" s="9"/>
    </row>
    <row r="423" spans="15:15" ht="15.75" customHeight="1" x14ac:dyDescent="0.25">
      <c r="O423" s="9"/>
    </row>
    <row r="424" spans="15:15" ht="15.75" customHeight="1" x14ac:dyDescent="0.25">
      <c r="O424" s="9"/>
    </row>
    <row r="425" spans="15:15" ht="15.75" customHeight="1" x14ac:dyDescent="0.25">
      <c r="O425" s="9"/>
    </row>
    <row r="426" spans="15:15" ht="15.75" customHeight="1" x14ac:dyDescent="0.25">
      <c r="O426" s="9"/>
    </row>
    <row r="427" spans="15:15" ht="15.75" customHeight="1" x14ac:dyDescent="0.25">
      <c r="O427" s="9"/>
    </row>
    <row r="428" spans="15:15" ht="15.75" customHeight="1" x14ac:dyDescent="0.25">
      <c r="O428" s="9"/>
    </row>
    <row r="429" spans="15:15" ht="15.75" customHeight="1" x14ac:dyDescent="0.25">
      <c r="O429" s="9"/>
    </row>
    <row r="430" spans="15:15" ht="15.75" customHeight="1" x14ac:dyDescent="0.25">
      <c r="O430" s="9"/>
    </row>
    <row r="431" spans="15:15" ht="15.75" customHeight="1" x14ac:dyDescent="0.25">
      <c r="O431" s="9"/>
    </row>
    <row r="432" spans="15:15" ht="15.75" customHeight="1" x14ac:dyDescent="0.25">
      <c r="O432" s="9"/>
    </row>
    <row r="433" spans="15:15" ht="15.75" customHeight="1" x14ac:dyDescent="0.25">
      <c r="O433" s="9"/>
    </row>
    <row r="434" spans="15:15" ht="15.75" customHeight="1" x14ac:dyDescent="0.25">
      <c r="O434" s="9"/>
    </row>
    <row r="435" spans="15:15" ht="15.75" customHeight="1" x14ac:dyDescent="0.25">
      <c r="O435" s="9"/>
    </row>
    <row r="436" spans="15:15" ht="15.75" customHeight="1" x14ac:dyDescent="0.25">
      <c r="O436" s="9"/>
    </row>
    <row r="437" spans="15:15" ht="15.75" customHeight="1" x14ac:dyDescent="0.25">
      <c r="O437" s="9"/>
    </row>
    <row r="438" spans="15:15" ht="15.75" customHeight="1" x14ac:dyDescent="0.25">
      <c r="O438" s="9"/>
    </row>
    <row r="439" spans="15:15" ht="15.75" customHeight="1" x14ac:dyDescent="0.25">
      <c r="O439" s="9"/>
    </row>
    <row r="440" spans="15:15" ht="15.75" customHeight="1" x14ac:dyDescent="0.25">
      <c r="O440" s="9"/>
    </row>
    <row r="441" spans="15:15" ht="15.75" customHeight="1" x14ac:dyDescent="0.25">
      <c r="O441" s="9"/>
    </row>
    <row r="442" spans="15:15" ht="15.75" customHeight="1" x14ac:dyDescent="0.25">
      <c r="O442" s="9"/>
    </row>
    <row r="443" spans="15:15" ht="15.75" customHeight="1" x14ac:dyDescent="0.25">
      <c r="O443" s="9"/>
    </row>
    <row r="444" spans="15:15" ht="15.75" customHeight="1" x14ac:dyDescent="0.25">
      <c r="O444" s="9"/>
    </row>
    <row r="445" spans="15:15" ht="15.75" customHeight="1" x14ac:dyDescent="0.25">
      <c r="O445" s="9"/>
    </row>
    <row r="446" spans="15:15" ht="15.75" customHeight="1" x14ac:dyDescent="0.25">
      <c r="O446" s="9"/>
    </row>
    <row r="447" spans="15:15" ht="15.75" customHeight="1" x14ac:dyDescent="0.25">
      <c r="O447" s="9"/>
    </row>
    <row r="448" spans="15:15" ht="15.75" customHeight="1" x14ac:dyDescent="0.25">
      <c r="O448" s="9"/>
    </row>
    <row r="449" spans="15:15" ht="15.75" customHeight="1" x14ac:dyDescent="0.25">
      <c r="O449" s="9"/>
    </row>
    <row r="450" spans="15:15" ht="15.75" customHeight="1" x14ac:dyDescent="0.25">
      <c r="O450" s="9"/>
    </row>
    <row r="451" spans="15:15" ht="15.75" customHeight="1" x14ac:dyDescent="0.25">
      <c r="O451" s="9"/>
    </row>
    <row r="452" spans="15:15" ht="15.75" customHeight="1" x14ac:dyDescent="0.25">
      <c r="O452" s="9"/>
    </row>
    <row r="453" spans="15:15" ht="15.75" customHeight="1" x14ac:dyDescent="0.25">
      <c r="O453" s="9"/>
    </row>
    <row r="454" spans="15:15" ht="15.75" customHeight="1" x14ac:dyDescent="0.25">
      <c r="O454" s="9"/>
    </row>
    <row r="455" spans="15:15" ht="15.75" customHeight="1" x14ac:dyDescent="0.25">
      <c r="O455" s="9"/>
    </row>
    <row r="456" spans="15:15" ht="15.75" customHeight="1" x14ac:dyDescent="0.25">
      <c r="O456" s="9"/>
    </row>
    <row r="457" spans="15:15" ht="15.75" customHeight="1" x14ac:dyDescent="0.25">
      <c r="O457" s="9"/>
    </row>
    <row r="458" spans="15:15" ht="15.75" customHeight="1" x14ac:dyDescent="0.25">
      <c r="O458" s="9"/>
    </row>
    <row r="459" spans="15:15" ht="15.75" customHeight="1" x14ac:dyDescent="0.25">
      <c r="O459" s="9"/>
    </row>
    <row r="460" spans="15:15" ht="15.75" customHeight="1" x14ac:dyDescent="0.25">
      <c r="O460" s="9"/>
    </row>
    <row r="461" spans="15:15" ht="15.75" customHeight="1" x14ac:dyDescent="0.25">
      <c r="O461" s="9"/>
    </row>
    <row r="462" spans="15:15" ht="15.75" customHeight="1" x14ac:dyDescent="0.25">
      <c r="O462" s="9"/>
    </row>
    <row r="463" spans="15:15" ht="15.75" customHeight="1" x14ac:dyDescent="0.25">
      <c r="O463" s="9"/>
    </row>
    <row r="464" spans="15:15" ht="15.75" customHeight="1" x14ac:dyDescent="0.25">
      <c r="O464" s="9"/>
    </row>
    <row r="465" spans="15:15" ht="15.75" customHeight="1" x14ac:dyDescent="0.25">
      <c r="O465" s="9"/>
    </row>
    <row r="466" spans="15:15" ht="15.75" customHeight="1" x14ac:dyDescent="0.25">
      <c r="O466" s="9"/>
    </row>
    <row r="467" spans="15:15" ht="15.75" customHeight="1" x14ac:dyDescent="0.25">
      <c r="O467" s="9"/>
    </row>
    <row r="468" spans="15:15" ht="15.75" customHeight="1" x14ac:dyDescent="0.25">
      <c r="O468" s="9"/>
    </row>
    <row r="469" spans="15:15" ht="15.75" customHeight="1" x14ac:dyDescent="0.25">
      <c r="O469" s="9"/>
    </row>
    <row r="470" spans="15:15" ht="15.75" customHeight="1" x14ac:dyDescent="0.25">
      <c r="O470" s="9"/>
    </row>
    <row r="471" spans="15:15" ht="15.75" customHeight="1" x14ac:dyDescent="0.25">
      <c r="O471" s="9"/>
    </row>
    <row r="472" spans="15:15" ht="15.75" customHeight="1" x14ac:dyDescent="0.25">
      <c r="O472" s="9"/>
    </row>
    <row r="473" spans="15:15" ht="15.75" customHeight="1" x14ac:dyDescent="0.25">
      <c r="O473" s="9"/>
    </row>
    <row r="474" spans="15:15" ht="15.75" customHeight="1" x14ac:dyDescent="0.25">
      <c r="O474" s="9"/>
    </row>
    <row r="475" spans="15:15" ht="15.75" customHeight="1" x14ac:dyDescent="0.25">
      <c r="O475" s="9"/>
    </row>
    <row r="476" spans="15:15" ht="15.75" customHeight="1" x14ac:dyDescent="0.25">
      <c r="O476" s="9"/>
    </row>
    <row r="477" spans="15:15" ht="15.75" customHeight="1" x14ac:dyDescent="0.25">
      <c r="O477" s="9"/>
    </row>
    <row r="478" spans="15:15" ht="15.75" customHeight="1" x14ac:dyDescent="0.25">
      <c r="O478" s="9"/>
    </row>
    <row r="479" spans="15:15" ht="15.75" customHeight="1" x14ac:dyDescent="0.25">
      <c r="O479" s="9"/>
    </row>
    <row r="480" spans="15:15" ht="15.75" customHeight="1" x14ac:dyDescent="0.25">
      <c r="O480" s="9"/>
    </row>
    <row r="481" spans="15:15" ht="15.75" customHeight="1" x14ac:dyDescent="0.25">
      <c r="O481" s="9"/>
    </row>
    <row r="482" spans="15:15" ht="15.75" customHeight="1" x14ac:dyDescent="0.25">
      <c r="O482" s="9"/>
    </row>
    <row r="483" spans="15:15" ht="15.75" customHeight="1" x14ac:dyDescent="0.25">
      <c r="O483" s="9"/>
    </row>
    <row r="484" spans="15:15" ht="15.75" customHeight="1" x14ac:dyDescent="0.25">
      <c r="O484" s="9"/>
    </row>
    <row r="485" spans="15:15" ht="15.75" customHeight="1" x14ac:dyDescent="0.25">
      <c r="O485" s="9"/>
    </row>
    <row r="486" spans="15:15" ht="15.75" customHeight="1" x14ac:dyDescent="0.25">
      <c r="O486" s="9"/>
    </row>
    <row r="487" spans="15:15" ht="15.75" customHeight="1" x14ac:dyDescent="0.25">
      <c r="O487" s="9"/>
    </row>
    <row r="488" spans="15:15" ht="15.75" customHeight="1" x14ac:dyDescent="0.25">
      <c r="O488" s="9"/>
    </row>
    <row r="489" spans="15:15" ht="15.75" customHeight="1" x14ac:dyDescent="0.25">
      <c r="O489" s="9"/>
    </row>
    <row r="490" spans="15:15" ht="15.75" customHeight="1" x14ac:dyDescent="0.25">
      <c r="O490" s="9"/>
    </row>
    <row r="491" spans="15:15" ht="15.75" customHeight="1" x14ac:dyDescent="0.25">
      <c r="O491" s="9"/>
    </row>
    <row r="492" spans="15:15" ht="15.75" customHeight="1" x14ac:dyDescent="0.25">
      <c r="O492" s="9"/>
    </row>
    <row r="493" spans="15:15" ht="15.75" customHeight="1" x14ac:dyDescent="0.25">
      <c r="O493" s="9"/>
    </row>
    <row r="494" spans="15:15" ht="15.75" customHeight="1" x14ac:dyDescent="0.25">
      <c r="O494" s="9"/>
    </row>
    <row r="495" spans="15:15" ht="15.75" customHeight="1" x14ac:dyDescent="0.25">
      <c r="O495" s="9"/>
    </row>
    <row r="496" spans="15:15" ht="15.75" customHeight="1" x14ac:dyDescent="0.25">
      <c r="O496" s="9"/>
    </row>
    <row r="497" spans="15:15" ht="15.75" customHeight="1" x14ac:dyDescent="0.25">
      <c r="O497" s="9"/>
    </row>
    <row r="498" spans="15:15" ht="15.75" customHeight="1" x14ac:dyDescent="0.25">
      <c r="O498" s="9"/>
    </row>
    <row r="499" spans="15:15" ht="15.75" customHeight="1" x14ac:dyDescent="0.25">
      <c r="O499" s="9"/>
    </row>
    <row r="500" spans="15:15" ht="15.75" customHeight="1" x14ac:dyDescent="0.25">
      <c r="O500" s="9"/>
    </row>
    <row r="501" spans="15:15" ht="15.75" customHeight="1" x14ac:dyDescent="0.25">
      <c r="O501" s="9"/>
    </row>
    <row r="502" spans="15:15" ht="15.75" customHeight="1" x14ac:dyDescent="0.25">
      <c r="O502" s="9"/>
    </row>
    <row r="503" spans="15:15" ht="15.75" customHeight="1" x14ac:dyDescent="0.25">
      <c r="O503" s="9"/>
    </row>
    <row r="504" spans="15:15" ht="15.75" customHeight="1" x14ac:dyDescent="0.25">
      <c r="O504" s="9"/>
    </row>
    <row r="505" spans="15:15" ht="15.75" customHeight="1" x14ac:dyDescent="0.25">
      <c r="O505" s="9"/>
    </row>
    <row r="506" spans="15:15" ht="15.75" customHeight="1" x14ac:dyDescent="0.25">
      <c r="O506" s="9"/>
    </row>
    <row r="507" spans="15:15" ht="15.75" customHeight="1" x14ac:dyDescent="0.25">
      <c r="O507" s="9"/>
    </row>
    <row r="508" spans="15:15" ht="15.75" customHeight="1" x14ac:dyDescent="0.25">
      <c r="O508" s="9"/>
    </row>
    <row r="509" spans="15:15" ht="15.75" customHeight="1" x14ac:dyDescent="0.25">
      <c r="O509" s="9"/>
    </row>
    <row r="510" spans="15:15" ht="15.75" customHeight="1" x14ac:dyDescent="0.25">
      <c r="O510" s="9"/>
    </row>
    <row r="511" spans="15:15" ht="15.75" customHeight="1" x14ac:dyDescent="0.25">
      <c r="O511" s="9"/>
    </row>
    <row r="512" spans="15:15" ht="15.75" customHeight="1" x14ac:dyDescent="0.25">
      <c r="O512" s="9"/>
    </row>
    <row r="513" spans="15:15" ht="15.75" customHeight="1" x14ac:dyDescent="0.25">
      <c r="O513" s="9"/>
    </row>
    <row r="514" spans="15:15" ht="15.75" customHeight="1" x14ac:dyDescent="0.25">
      <c r="O514" s="9"/>
    </row>
    <row r="515" spans="15:15" ht="15.75" customHeight="1" x14ac:dyDescent="0.25">
      <c r="O515" s="9"/>
    </row>
    <row r="516" spans="15:15" ht="15.75" customHeight="1" x14ac:dyDescent="0.25">
      <c r="O516" s="9"/>
    </row>
    <row r="517" spans="15:15" ht="15.75" customHeight="1" x14ac:dyDescent="0.25">
      <c r="O517" s="9"/>
    </row>
    <row r="518" spans="15:15" ht="15.75" customHeight="1" x14ac:dyDescent="0.25">
      <c r="O518" s="9"/>
    </row>
    <row r="519" spans="15:15" ht="15.75" customHeight="1" x14ac:dyDescent="0.25">
      <c r="O519" s="9"/>
    </row>
    <row r="520" spans="15:15" ht="15.75" customHeight="1" x14ac:dyDescent="0.25">
      <c r="O520" s="9"/>
    </row>
    <row r="521" spans="15:15" ht="15.75" customHeight="1" x14ac:dyDescent="0.25">
      <c r="O521" s="9"/>
    </row>
    <row r="522" spans="15:15" ht="15.75" customHeight="1" x14ac:dyDescent="0.25">
      <c r="O522" s="9"/>
    </row>
    <row r="523" spans="15:15" ht="15.75" customHeight="1" x14ac:dyDescent="0.25">
      <c r="O523" s="9"/>
    </row>
    <row r="524" spans="15:15" ht="15.75" customHeight="1" x14ac:dyDescent="0.25">
      <c r="O524" s="9"/>
    </row>
    <row r="525" spans="15:15" ht="15.75" customHeight="1" x14ac:dyDescent="0.25">
      <c r="O525" s="9"/>
    </row>
    <row r="526" spans="15:15" ht="15.75" customHeight="1" x14ac:dyDescent="0.25">
      <c r="O526" s="9"/>
    </row>
    <row r="527" spans="15:15" ht="15.75" customHeight="1" x14ac:dyDescent="0.25">
      <c r="O527" s="9"/>
    </row>
    <row r="528" spans="15:15" ht="15.75" customHeight="1" x14ac:dyDescent="0.25">
      <c r="O528" s="9"/>
    </row>
    <row r="529" spans="15:15" ht="15.75" customHeight="1" x14ac:dyDescent="0.25">
      <c r="O529" s="9"/>
    </row>
    <row r="530" spans="15:15" ht="15.75" customHeight="1" x14ac:dyDescent="0.25">
      <c r="O530" s="9"/>
    </row>
    <row r="531" spans="15:15" ht="15.75" customHeight="1" x14ac:dyDescent="0.25">
      <c r="O531" s="9"/>
    </row>
    <row r="532" spans="15:15" ht="15.75" customHeight="1" x14ac:dyDescent="0.25">
      <c r="O532" s="9"/>
    </row>
    <row r="533" spans="15:15" ht="15.75" customHeight="1" x14ac:dyDescent="0.25">
      <c r="O533" s="9"/>
    </row>
    <row r="534" spans="15:15" ht="15.75" customHeight="1" x14ac:dyDescent="0.25">
      <c r="O534" s="9"/>
    </row>
    <row r="535" spans="15:15" ht="15.75" customHeight="1" x14ac:dyDescent="0.25">
      <c r="O535" s="9"/>
    </row>
    <row r="536" spans="15:15" ht="15.75" customHeight="1" x14ac:dyDescent="0.25">
      <c r="O536" s="9"/>
    </row>
    <row r="537" spans="15:15" ht="15.75" customHeight="1" x14ac:dyDescent="0.25">
      <c r="O537" s="9"/>
    </row>
    <row r="538" spans="15:15" ht="15.75" customHeight="1" x14ac:dyDescent="0.25">
      <c r="O538" s="9"/>
    </row>
    <row r="539" spans="15:15" ht="15.75" customHeight="1" x14ac:dyDescent="0.25">
      <c r="O539" s="9"/>
    </row>
    <row r="540" spans="15:15" ht="15.75" customHeight="1" x14ac:dyDescent="0.25">
      <c r="O540" s="9"/>
    </row>
    <row r="541" spans="15:15" ht="15.75" customHeight="1" x14ac:dyDescent="0.25">
      <c r="O541" s="9"/>
    </row>
    <row r="542" spans="15:15" ht="15.75" customHeight="1" x14ac:dyDescent="0.25">
      <c r="O542" s="9"/>
    </row>
    <row r="543" spans="15:15" ht="15.75" customHeight="1" x14ac:dyDescent="0.25">
      <c r="O543" s="9"/>
    </row>
    <row r="544" spans="15:15" ht="15.75" customHeight="1" x14ac:dyDescent="0.25">
      <c r="O544" s="9"/>
    </row>
    <row r="545" spans="15:15" ht="15.75" customHeight="1" x14ac:dyDescent="0.25">
      <c r="O545" s="9"/>
    </row>
    <row r="546" spans="15:15" ht="15.75" customHeight="1" x14ac:dyDescent="0.25">
      <c r="O546" s="9"/>
    </row>
    <row r="547" spans="15:15" ht="15.75" customHeight="1" x14ac:dyDescent="0.25">
      <c r="O547" s="9"/>
    </row>
    <row r="548" spans="15:15" ht="15.75" customHeight="1" x14ac:dyDescent="0.25">
      <c r="O548" s="9"/>
    </row>
    <row r="549" spans="15:15" ht="15.75" customHeight="1" x14ac:dyDescent="0.25">
      <c r="O549" s="9"/>
    </row>
    <row r="550" spans="15:15" ht="15.75" customHeight="1" x14ac:dyDescent="0.25">
      <c r="O550" s="9"/>
    </row>
    <row r="551" spans="15:15" ht="15.75" customHeight="1" x14ac:dyDescent="0.25">
      <c r="O551" s="9"/>
    </row>
    <row r="552" spans="15:15" ht="15.75" customHeight="1" x14ac:dyDescent="0.25">
      <c r="O552" s="9"/>
    </row>
    <row r="553" spans="15:15" ht="15.75" customHeight="1" x14ac:dyDescent="0.25">
      <c r="O553" s="9"/>
    </row>
    <row r="554" spans="15:15" ht="15.75" customHeight="1" x14ac:dyDescent="0.25">
      <c r="O554" s="9"/>
    </row>
    <row r="555" spans="15:15" ht="15.75" customHeight="1" x14ac:dyDescent="0.25">
      <c r="O555" s="9"/>
    </row>
    <row r="556" spans="15:15" ht="15.75" customHeight="1" x14ac:dyDescent="0.25">
      <c r="O556" s="9"/>
    </row>
    <row r="557" spans="15:15" ht="15.75" customHeight="1" x14ac:dyDescent="0.25">
      <c r="O557" s="9"/>
    </row>
    <row r="558" spans="15:15" ht="15.75" customHeight="1" x14ac:dyDescent="0.25">
      <c r="O558" s="9"/>
    </row>
    <row r="559" spans="15:15" ht="15.75" customHeight="1" x14ac:dyDescent="0.25">
      <c r="O559" s="9"/>
    </row>
    <row r="560" spans="15:15" ht="15.75" customHeight="1" x14ac:dyDescent="0.25">
      <c r="O560" s="9"/>
    </row>
    <row r="561" spans="15:15" ht="15.75" customHeight="1" x14ac:dyDescent="0.25">
      <c r="O561" s="9"/>
    </row>
    <row r="562" spans="15:15" ht="15.75" customHeight="1" x14ac:dyDescent="0.25">
      <c r="O562" s="9"/>
    </row>
    <row r="563" spans="15:15" ht="15.75" customHeight="1" x14ac:dyDescent="0.25">
      <c r="O563" s="9"/>
    </row>
    <row r="564" spans="15:15" ht="15.75" customHeight="1" x14ac:dyDescent="0.25">
      <c r="O564" s="9"/>
    </row>
    <row r="565" spans="15:15" ht="15.75" customHeight="1" x14ac:dyDescent="0.25">
      <c r="O565" s="9"/>
    </row>
    <row r="566" spans="15:15" ht="15.75" customHeight="1" x14ac:dyDescent="0.25">
      <c r="O566" s="9"/>
    </row>
    <row r="567" spans="15:15" ht="15.75" customHeight="1" x14ac:dyDescent="0.25">
      <c r="O567" s="9"/>
    </row>
    <row r="568" spans="15:15" ht="15.75" customHeight="1" x14ac:dyDescent="0.25">
      <c r="O568" s="9"/>
    </row>
    <row r="569" spans="15:15" ht="15.75" customHeight="1" x14ac:dyDescent="0.25">
      <c r="O569" s="9"/>
    </row>
    <row r="570" spans="15:15" ht="15.75" customHeight="1" x14ac:dyDescent="0.25">
      <c r="O570" s="9"/>
    </row>
    <row r="571" spans="15:15" ht="15.75" customHeight="1" x14ac:dyDescent="0.25">
      <c r="O571" s="9"/>
    </row>
    <row r="572" spans="15:15" ht="15.75" customHeight="1" x14ac:dyDescent="0.25">
      <c r="O572" s="9"/>
    </row>
    <row r="573" spans="15:15" ht="15.75" customHeight="1" x14ac:dyDescent="0.25">
      <c r="O573" s="9"/>
    </row>
    <row r="574" spans="15:15" ht="15.75" customHeight="1" x14ac:dyDescent="0.25">
      <c r="O574" s="9"/>
    </row>
    <row r="575" spans="15:15" ht="15.75" customHeight="1" x14ac:dyDescent="0.25">
      <c r="O575" s="9"/>
    </row>
    <row r="576" spans="15:15" ht="15.75" customHeight="1" x14ac:dyDescent="0.25">
      <c r="O576" s="9"/>
    </row>
    <row r="577" spans="15:15" ht="15.75" customHeight="1" x14ac:dyDescent="0.25">
      <c r="O577" s="9"/>
    </row>
    <row r="578" spans="15:15" ht="15.75" customHeight="1" x14ac:dyDescent="0.25">
      <c r="O578" s="9"/>
    </row>
    <row r="579" spans="15:15" ht="15.75" customHeight="1" x14ac:dyDescent="0.25">
      <c r="O579" s="9"/>
    </row>
    <row r="580" spans="15:15" ht="15.75" customHeight="1" x14ac:dyDescent="0.25">
      <c r="O580" s="9"/>
    </row>
    <row r="581" spans="15:15" ht="15.75" customHeight="1" x14ac:dyDescent="0.25">
      <c r="O581" s="9"/>
    </row>
    <row r="582" spans="15:15" ht="15.75" customHeight="1" x14ac:dyDescent="0.25">
      <c r="O582" s="9"/>
    </row>
    <row r="583" spans="15:15" ht="15.75" customHeight="1" x14ac:dyDescent="0.25">
      <c r="O583" s="9"/>
    </row>
    <row r="584" spans="15:15" ht="15.75" customHeight="1" x14ac:dyDescent="0.25">
      <c r="O584" s="9"/>
    </row>
    <row r="585" spans="15:15" ht="15.75" customHeight="1" x14ac:dyDescent="0.25">
      <c r="O585" s="9"/>
    </row>
    <row r="586" spans="15:15" ht="15.75" customHeight="1" x14ac:dyDescent="0.25">
      <c r="O586" s="9"/>
    </row>
    <row r="587" spans="15:15" ht="15.75" customHeight="1" x14ac:dyDescent="0.25">
      <c r="O587" s="9"/>
    </row>
    <row r="588" spans="15:15" ht="15.75" customHeight="1" x14ac:dyDescent="0.25">
      <c r="O588" s="9"/>
    </row>
    <row r="589" spans="15:15" ht="15.75" customHeight="1" x14ac:dyDescent="0.25">
      <c r="O589" s="9"/>
    </row>
    <row r="590" spans="15:15" ht="15.75" customHeight="1" x14ac:dyDescent="0.25">
      <c r="O590" s="9"/>
    </row>
    <row r="591" spans="15:15" ht="15.75" customHeight="1" x14ac:dyDescent="0.25">
      <c r="O591" s="9"/>
    </row>
    <row r="592" spans="15:15" ht="15.75" customHeight="1" x14ac:dyDescent="0.25">
      <c r="O592" s="9"/>
    </row>
    <row r="593" spans="15:15" ht="15.75" customHeight="1" x14ac:dyDescent="0.25">
      <c r="O593" s="9"/>
    </row>
    <row r="594" spans="15:15" ht="15.75" customHeight="1" x14ac:dyDescent="0.25">
      <c r="O594" s="9"/>
    </row>
    <row r="595" spans="15:15" ht="15.75" customHeight="1" x14ac:dyDescent="0.25">
      <c r="O595" s="9"/>
    </row>
    <row r="596" spans="15:15" ht="15.75" customHeight="1" x14ac:dyDescent="0.25">
      <c r="O596" s="9"/>
    </row>
    <row r="597" spans="15:15" ht="15.75" customHeight="1" x14ac:dyDescent="0.25">
      <c r="O597" s="9"/>
    </row>
    <row r="598" spans="15:15" ht="15.75" customHeight="1" x14ac:dyDescent="0.25">
      <c r="O598" s="9"/>
    </row>
    <row r="599" spans="15:15" ht="15.75" customHeight="1" x14ac:dyDescent="0.25">
      <c r="O599" s="9"/>
    </row>
    <row r="600" spans="15:15" ht="15.75" customHeight="1" x14ac:dyDescent="0.25">
      <c r="O600" s="9"/>
    </row>
    <row r="601" spans="15:15" ht="15.75" customHeight="1" x14ac:dyDescent="0.25">
      <c r="O601" s="9"/>
    </row>
    <row r="602" spans="15:15" ht="15.75" customHeight="1" x14ac:dyDescent="0.25">
      <c r="O602" s="9"/>
    </row>
    <row r="603" spans="15:15" ht="15.75" customHeight="1" x14ac:dyDescent="0.25">
      <c r="O603" s="9"/>
    </row>
    <row r="604" spans="15:15" ht="15.75" customHeight="1" x14ac:dyDescent="0.25">
      <c r="O604" s="9"/>
    </row>
    <row r="605" spans="15:15" ht="15.75" customHeight="1" x14ac:dyDescent="0.25">
      <c r="O605" s="9"/>
    </row>
    <row r="606" spans="15:15" ht="15.75" customHeight="1" x14ac:dyDescent="0.25">
      <c r="O606" s="9"/>
    </row>
    <row r="607" spans="15:15" ht="15.75" customHeight="1" x14ac:dyDescent="0.25">
      <c r="O607" s="9"/>
    </row>
    <row r="608" spans="15:15" ht="15.75" customHeight="1" x14ac:dyDescent="0.25">
      <c r="O608" s="9"/>
    </row>
    <row r="609" spans="15:15" ht="15.75" customHeight="1" x14ac:dyDescent="0.25">
      <c r="O609" s="9"/>
    </row>
    <row r="610" spans="15:15" ht="15.75" customHeight="1" x14ac:dyDescent="0.25">
      <c r="O610" s="9"/>
    </row>
    <row r="611" spans="15:15" ht="15.75" customHeight="1" x14ac:dyDescent="0.25">
      <c r="O611" s="9"/>
    </row>
    <row r="612" spans="15:15" ht="15.75" customHeight="1" x14ac:dyDescent="0.25">
      <c r="O612" s="9"/>
    </row>
    <row r="613" spans="15:15" ht="15.75" customHeight="1" x14ac:dyDescent="0.25">
      <c r="O613" s="9"/>
    </row>
    <row r="614" spans="15:15" ht="15.75" customHeight="1" x14ac:dyDescent="0.25">
      <c r="O614" s="9"/>
    </row>
    <row r="615" spans="15:15" ht="15.75" customHeight="1" x14ac:dyDescent="0.25">
      <c r="O615" s="9"/>
    </row>
    <row r="616" spans="15:15" ht="15.75" customHeight="1" x14ac:dyDescent="0.25">
      <c r="O616" s="9"/>
    </row>
    <row r="617" spans="15:15" ht="15.75" customHeight="1" x14ac:dyDescent="0.25">
      <c r="O617" s="9"/>
    </row>
    <row r="618" spans="15:15" ht="15.75" customHeight="1" x14ac:dyDescent="0.25">
      <c r="O618" s="9"/>
    </row>
    <row r="619" spans="15:15" ht="15.75" customHeight="1" x14ac:dyDescent="0.25">
      <c r="O619" s="9"/>
    </row>
    <row r="620" spans="15:15" ht="15.75" customHeight="1" x14ac:dyDescent="0.25">
      <c r="O620" s="9"/>
    </row>
    <row r="621" spans="15:15" ht="15.75" customHeight="1" x14ac:dyDescent="0.25">
      <c r="O621" s="9"/>
    </row>
    <row r="622" spans="15:15" ht="15.75" customHeight="1" x14ac:dyDescent="0.25">
      <c r="O622" s="9"/>
    </row>
    <row r="623" spans="15:15" ht="15.75" customHeight="1" x14ac:dyDescent="0.25">
      <c r="O623" s="9"/>
    </row>
    <row r="624" spans="15:15" ht="15.75" customHeight="1" x14ac:dyDescent="0.25">
      <c r="O624" s="9"/>
    </row>
    <row r="625" spans="15:15" ht="15.75" customHeight="1" x14ac:dyDescent="0.25">
      <c r="O625" s="9"/>
    </row>
    <row r="626" spans="15:15" ht="15.75" customHeight="1" x14ac:dyDescent="0.25">
      <c r="O626" s="9"/>
    </row>
    <row r="627" spans="15:15" ht="15.75" customHeight="1" x14ac:dyDescent="0.25">
      <c r="O627" s="9"/>
    </row>
    <row r="628" spans="15:15" ht="15.75" customHeight="1" x14ac:dyDescent="0.25">
      <c r="O628" s="9"/>
    </row>
    <row r="629" spans="15:15" ht="15.75" customHeight="1" x14ac:dyDescent="0.25">
      <c r="O629" s="9"/>
    </row>
    <row r="630" spans="15:15" ht="15.75" customHeight="1" x14ac:dyDescent="0.25">
      <c r="O630" s="9"/>
    </row>
    <row r="631" spans="15:15" ht="15.75" customHeight="1" x14ac:dyDescent="0.25">
      <c r="O631" s="9"/>
    </row>
    <row r="632" spans="15:15" ht="15.75" customHeight="1" x14ac:dyDescent="0.25">
      <c r="O632" s="9"/>
    </row>
    <row r="633" spans="15:15" ht="15.75" customHeight="1" x14ac:dyDescent="0.25">
      <c r="O633" s="9"/>
    </row>
    <row r="634" spans="15:15" ht="15.75" customHeight="1" x14ac:dyDescent="0.25">
      <c r="O634" s="9"/>
    </row>
    <row r="635" spans="15:15" ht="15.75" customHeight="1" x14ac:dyDescent="0.25">
      <c r="O635" s="9"/>
    </row>
    <row r="636" spans="15:15" ht="15.75" customHeight="1" x14ac:dyDescent="0.25">
      <c r="O636" s="9"/>
    </row>
    <row r="637" spans="15:15" ht="15.75" customHeight="1" x14ac:dyDescent="0.25">
      <c r="O637" s="9"/>
    </row>
    <row r="638" spans="15:15" ht="15.75" customHeight="1" x14ac:dyDescent="0.25">
      <c r="O638" s="9"/>
    </row>
    <row r="639" spans="15:15" ht="15.75" customHeight="1" x14ac:dyDescent="0.25">
      <c r="O639" s="9"/>
    </row>
    <row r="640" spans="15:15" ht="15.75" customHeight="1" x14ac:dyDescent="0.25">
      <c r="O640" s="9"/>
    </row>
    <row r="641" spans="15:15" ht="15.75" customHeight="1" x14ac:dyDescent="0.25">
      <c r="O641" s="9"/>
    </row>
    <row r="642" spans="15:15" ht="15.75" customHeight="1" x14ac:dyDescent="0.25">
      <c r="O642" s="9"/>
    </row>
    <row r="643" spans="15:15" ht="15.75" customHeight="1" x14ac:dyDescent="0.25">
      <c r="O643" s="9"/>
    </row>
    <row r="644" spans="15:15" ht="15.75" customHeight="1" x14ac:dyDescent="0.25">
      <c r="O644" s="9"/>
    </row>
    <row r="645" spans="15:15" ht="15.75" customHeight="1" x14ac:dyDescent="0.25">
      <c r="O645" s="9"/>
    </row>
    <row r="646" spans="15:15" ht="15.75" customHeight="1" x14ac:dyDescent="0.25">
      <c r="O646" s="9"/>
    </row>
    <row r="647" spans="15:15" ht="15.75" customHeight="1" x14ac:dyDescent="0.25">
      <c r="O647" s="9"/>
    </row>
    <row r="648" spans="15:15" ht="15.75" customHeight="1" x14ac:dyDescent="0.25">
      <c r="O648" s="9"/>
    </row>
    <row r="649" spans="15:15" ht="15.75" customHeight="1" x14ac:dyDescent="0.25">
      <c r="O649" s="9"/>
    </row>
    <row r="650" spans="15:15" ht="15.75" customHeight="1" x14ac:dyDescent="0.25">
      <c r="O650" s="9"/>
    </row>
    <row r="651" spans="15:15" ht="15.75" customHeight="1" x14ac:dyDescent="0.25">
      <c r="O651" s="9"/>
    </row>
    <row r="652" spans="15:15" ht="15.75" customHeight="1" x14ac:dyDescent="0.25">
      <c r="O652" s="9"/>
    </row>
    <row r="653" spans="15:15" ht="15.75" customHeight="1" x14ac:dyDescent="0.25">
      <c r="O653" s="9"/>
    </row>
    <row r="654" spans="15:15" ht="15.75" customHeight="1" x14ac:dyDescent="0.25">
      <c r="O654" s="9"/>
    </row>
    <row r="655" spans="15:15" ht="15.75" customHeight="1" x14ac:dyDescent="0.25">
      <c r="O655" s="9"/>
    </row>
    <row r="656" spans="15:15" ht="15.75" customHeight="1" x14ac:dyDescent="0.25">
      <c r="O656" s="9"/>
    </row>
    <row r="657" spans="15:15" ht="15.75" customHeight="1" x14ac:dyDescent="0.25">
      <c r="O657" s="9"/>
    </row>
    <row r="658" spans="15:15" ht="15.75" customHeight="1" x14ac:dyDescent="0.25">
      <c r="O658" s="9"/>
    </row>
    <row r="659" spans="15:15" ht="15.75" customHeight="1" x14ac:dyDescent="0.25">
      <c r="O659" s="9"/>
    </row>
    <row r="660" spans="15:15" ht="15.75" customHeight="1" x14ac:dyDescent="0.25">
      <c r="O660" s="9"/>
    </row>
    <row r="661" spans="15:15" ht="15.75" customHeight="1" x14ac:dyDescent="0.25">
      <c r="O661" s="9"/>
    </row>
    <row r="662" spans="15:15" ht="15.75" customHeight="1" x14ac:dyDescent="0.25">
      <c r="O662" s="9"/>
    </row>
    <row r="663" spans="15:15" ht="15.75" customHeight="1" x14ac:dyDescent="0.25">
      <c r="O663" s="9"/>
    </row>
    <row r="664" spans="15:15" ht="15.75" customHeight="1" x14ac:dyDescent="0.25">
      <c r="O664" s="9"/>
    </row>
    <row r="665" spans="15:15" ht="15.75" customHeight="1" x14ac:dyDescent="0.25">
      <c r="O665" s="9"/>
    </row>
    <row r="666" spans="15:15" ht="15.75" customHeight="1" x14ac:dyDescent="0.25">
      <c r="O666" s="9"/>
    </row>
    <row r="667" spans="15:15" ht="15.75" customHeight="1" x14ac:dyDescent="0.25">
      <c r="O667" s="9"/>
    </row>
    <row r="668" spans="15:15" ht="15.75" customHeight="1" x14ac:dyDescent="0.25">
      <c r="O668" s="9"/>
    </row>
    <row r="669" spans="15:15" ht="15.75" customHeight="1" x14ac:dyDescent="0.25">
      <c r="O669" s="9"/>
    </row>
    <row r="670" spans="15:15" ht="15.75" customHeight="1" x14ac:dyDescent="0.25">
      <c r="O670" s="9"/>
    </row>
    <row r="671" spans="15:15" ht="15.75" customHeight="1" x14ac:dyDescent="0.25">
      <c r="O671" s="9"/>
    </row>
    <row r="672" spans="15:15" ht="15.75" customHeight="1" x14ac:dyDescent="0.25">
      <c r="O672" s="9"/>
    </row>
    <row r="673" spans="15:15" ht="15.75" customHeight="1" x14ac:dyDescent="0.25">
      <c r="O673" s="9"/>
    </row>
    <row r="674" spans="15:15" ht="15.75" customHeight="1" x14ac:dyDescent="0.25">
      <c r="O674" s="9"/>
    </row>
    <row r="675" spans="15:15" ht="15.75" customHeight="1" x14ac:dyDescent="0.25">
      <c r="O675" s="9"/>
    </row>
    <row r="676" spans="15:15" ht="15.75" customHeight="1" x14ac:dyDescent="0.25">
      <c r="O676" s="9"/>
    </row>
    <row r="677" spans="15:15" ht="15.75" customHeight="1" x14ac:dyDescent="0.25">
      <c r="O677" s="9"/>
    </row>
    <row r="678" spans="15:15" ht="15.75" customHeight="1" x14ac:dyDescent="0.25">
      <c r="O678" s="9"/>
    </row>
    <row r="679" spans="15:15" ht="15.75" customHeight="1" x14ac:dyDescent="0.25">
      <c r="O679" s="9"/>
    </row>
    <row r="680" spans="15:15" ht="15.75" customHeight="1" x14ac:dyDescent="0.25">
      <c r="O680" s="9"/>
    </row>
    <row r="681" spans="15:15" ht="15.75" customHeight="1" x14ac:dyDescent="0.25">
      <c r="O681" s="9"/>
    </row>
    <row r="682" spans="15:15" ht="15.75" customHeight="1" x14ac:dyDescent="0.25">
      <c r="O682" s="9"/>
    </row>
    <row r="683" spans="15:15" ht="15.75" customHeight="1" x14ac:dyDescent="0.25">
      <c r="O683" s="9"/>
    </row>
    <row r="684" spans="15:15" ht="15.75" customHeight="1" x14ac:dyDescent="0.25">
      <c r="O684" s="9"/>
    </row>
    <row r="685" spans="15:15" ht="15.75" customHeight="1" x14ac:dyDescent="0.25">
      <c r="O685" s="9"/>
    </row>
    <row r="686" spans="15:15" ht="15.75" customHeight="1" x14ac:dyDescent="0.25">
      <c r="O686" s="9"/>
    </row>
    <row r="687" spans="15:15" ht="15.75" customHeight="1" x14ac:dyDescent="0.25">
      <c r="O687" s="9"/>
    </row>
    <row r="688" spans="15:15" ht="15.75" customHeight="1" x14ac:dyDescent="0.25">
      <c r="O688" s="9"/>
    </row>
    <row r="689" spans="15:15" ht="15.75" customHeight="1" x14ac:dyDescent="0.25">
      <c r="O689" s="9"/>
    </row>
    <row r="690" spans="15:15" ht="15.75" customHeight="1" x14ac:dyDescent="0.25">
      <c r="O690" s="9"/>
    </row>
    <row r="691" spans="15:15" ht="15.75" customHeight="1" x14ac:dyDescent="0.25">
      <c r="O691" s="9"/>
    </row>
    <row r="692" spans="15:15" ht="15.75" customHeight="1" x14ac:dyDescent="0.25">
      <c r="O692" s="9"/>
    </row>
    <row r="693" spans="15:15" ht="15.75" customHeight="1" x14ac:dyDescent="0.25">
      <c r="O693" s="9"/>
    </row>
    <row r="694" spans="15:15" ht="15.75" customHeight="1" x14ac:dyDescent="0.25">
      <c r="O694" s="9"/>
    </row>
    <row r="695" spans="15:15" ht="15.75" customHeight="1" x14ac:dyDescent="0.25">
      <c r="O695" s="9"/>
    </row>
    <row r="696" spans="15:15" ht="15.75" customHeight="1" x14ac:dyDescent="0.25">
      <c r="O696" s="9"/>
    </row>
    <row r="697" spans="15:15" ht="15.75" customHeight="1" x14ac:dyDescent="0.25">
      <c r="O697" s="9"/>
    </row>
    <row r="698" spans="15:15" ht="15.75" customHeight="1" x14ac:dyDescent="0.25">
      <c r="O698" s="9"/>
    </row>
    <row r="699" spans="15:15" ht="15.75" customHeight="1" x14ac:dyDescent="0.25">
      <c r="O699" s="9"/>
    </row>
    <row r="700" spans="15:15" ht="15.75" customHeight="1" x14ac:dyDescent="0.25">
      <c r="O700" s="9"/>
    </row>
    <row r="701" spans="15:15" ht="15.75" customHeight="1" x14ac:dyDescent="0.25">
      <c r="O701" s="9"/>
    </row>
    <row r="702" spans="15:15" ht="15.75" customHeight="1" x14ac:dyDescent="0.25">
      <c r="O702" s="9"/>
    </row>
    <row r="703" spans="15:15" ht="15.75" customHeight="1" x14ac:dyDescent="0.25">
      <c r="O703" s="9"/>
    </row>
    <row r="704" spans="15:15" ht="15.75" customHeight="1" x14ac:dyDescent="0.25">
      <c r="O704" s="9"/>
    </row>
    <row r="705" spans="15:15" ht="15.75" customHeight="1" x14ac:dyDescent="0.25">
      <c r="O705" s="9"/>
    </row>
    <row r="706" spans="15:15" ht="15.75" customHeight="1" x14ac:dyDescent="0.25">
      <c r="O706" s="9"/>
    </row>
    <row r="707" spans="15:15" ht="15.75" customHeight="1" x14ac:dyDescent="0.25">
      <c r="O707" s="9"/>
    </row>
    <row r="708" spans="15:15" ht="15.75" customHeight="1" x14ac:dyDescent="0.25">
      <c r="O708" s="9"/>
    </row>
    <row r="709" spans="15:15" ht="15.75" customHeight="1" x14ac:dyDescent="0.25">
      <c r="O709" s="9"/>
    </row>
    <row r="710" spans="15:15" ht="15.75" customHeight="1" x14ac:dyDescent="0.25">
      <c r="O710" s="9"/>
    </row>
    <row r="711" spans="15:15" ht="15.75" customHeight="1" x14ac:dyDescent="0.25">
      <c r="O711" s="9"/>
    </row>
    <row r="712" spans="15:15" ht="15.75" customHeight="1" x14ac:dyDescent="0.25">
      <c r="O712" s="9"/>
    </row>
    <row r="713" spans="15:15" ht="15.75" customHeight="1" x14ac:dyDescent="0.25">
      <c r="O713" s="9"/>
    </row>
    <row r="714" spans="15:15" ht="15.75" customHeight="1" x14ac:dyDescent="0.25">
      <c r="O714" s="9"/>
    </row>
    <row r="715" spans="15:15" ht="15.75" customHeight="1" x14ac:dyDescent="0.25">
      <c r="O715" s="9"/>
    </row>
    <row r="716" spans="15:15" ht="15.75" customHeight="1" x14ac:dyDescent="0.25">
      <c r="O716" s="9"/>
    </row>
    <row r="717" spans="15:15" ht="15.75" customHeight="1" x14ac:dyDescent="0.25">
      <c r="O717" s="9"/>
    </row>
    <row r="718" spans="15:15" ht="15.75" customHeight="1" x14ac:dyDescent="0.25">
      <c r="O718" s="9"/>
    </row>
    <row r="719" spans="15:15" ht="15.75" customHeight="1" x14ac:dyDescent="0.25">
      <c r="O719" s="9"/>
    </row>
    <row r="720" spans="15:15" ht="15.75" customHeight="1" x14ac:dyDescent="0.25">
      <c r="O720" s="9"/>
    </row>
    <row r="721" spans="15:15" ht="15.75" customHeight="1" x14ac:dyDescent="0.25">
      <c r="O721" s="9"/>
    </row>
    <row r="722" spans="15:15" ht="15.75" customHeight="1" x14ac:dyDescent="0.25">
      <c r="O722" s="9"/>
    </row>
    <row r="723" spans="15:15" ht="15.75" customHeight="1" x14ac:dyDescent="0.25">
      <c r="O723" s="9"/>
    </row>
    <row r="724" spans="15:15" ht="15.75" customHeight="1" x14ac:dyDescent="0.25">
      <c r="O724" s="9"/>
    </row>
    <row r="725" spans="15:15" ht="15.75" customHeight="1" x14ac:dyDescent="0.25">
      <c r="O725" s="9"/>
    </row>
    <row r="726" spans="15:15" ht="15.75" customHeight="1" x14ac:dyDescent="0.25">
      <c r="O726" s="9"/>
    </row>
    <row r="727" spans="15:15" ht="15.75" customHeight="1" x14ac:dyDescent="0.25">
      <c r="O727" s="9"/>
    </row>
    <row r="728" spans="15:15" ht="15.75" customHeight="1" x14ac:dyDescent="0.25">
      <c r="O728" s="9"/>
    </row>
    <row r="729" spans="15:15" ht="15.75" customHeight="1" x14ac:dyDescent="0.25">
      <c r="O729" s="9"/>
    </row>
    <row r="730" spans="15:15" ht="15.75" customHeight="1" x14ac:dyDescent="0.25">
      <c r="O730" s="9"/>
    </row>
    <row r="731" spans="15:15" ht="15.75" customHeight="1" x14ac:dyDescent="0.25">
      <c r="O731" s="9"/>
    </row>
    <row r="732" spans="15:15" ht="15.75" customHeight="1" x14ac:dyDescent="0.25">
      <c r="O732" s="9"/>
    </row>
    <row r="733" spans="15:15" ht="15.75" customHeight="1" x14ac:dyDescent="0.25">
      <c r="O733" s="9"/>
    </row>
    <row r="734" spans="15:15" ht="15.75" customHeight="1" x14ac:dyDescent="0.25">
      <c r="O734" s="9"/>
    </row>
    <row r="735" spans="15:15" ht="15.75" customHeight="1" x14ac:dyDescent="0.25">
      <c r="O735" s="9"/>
    </row>
    <row r="736" spans="15:15" ht="15.75" customHeight="1" x14ac:dyDescent="0.25">
      <c r="O736" s="9"/>
    </row>
    <row r="737" spans="15:15" ht="15.75" customHeight="1" x14ac:dyDescent="0.25">
      <c r="O737" s="9"/>
    </row>
    <row r="738" spans="15:15" ht="15.75" customHeight="1" x14ac:dyDescent="0.25">
      <c r="O738" s="9"/>
    </row>
    <row r="739" spans="15:15" ht="15.75" customHeight="1" x14ac:dyDescent="0.25">
      <c r="O739" s="9"/>
    </row>
    <row r="740" spans="15:15" ht="15.75" customHeight="1" x14ac:dyDescent="0.25">
      <c r="O740" s="9"/>
    </row>
    <row r="741" spans="15:15" ht="15.75" customHeight="1" x14ac:dyDescent="0.25">
      <c r="O741" s="9"/>
    </row>
    <row r="742" spans="15:15" ht="15.75" customHeight="1" x14ac:dyDescent="0.25">
      <c r="O742" s="9"/>
    </row>
    <row r="743" spans="15:15" ht="15.75" customHeight="1" x14ac:dyDescent="0.25">
      <c r="O743" s="9"/>
    </row>
    <row r="744" spans="15:15" ht="15.75" customHeight="1" x14ac:dyDescent="0.25">
      <c r="O744" s="9"/>
    </row>
    <row r="745" spans="15:15" ht="15.75" customHeight="1" x14ac:dyDescent="0.25">
      <c r="O745" s="9"/>
    </row>
    <row r="746" spans="15:15" ht="15.75" customHeight="1" x14ac:dyDescent="0.25">
      <c r="O746" s="9"/>
    </row>
    <row r="747" spans="15:15" ht="15.75" customHeight="1" x14ac:dyDescent="0.25">
      <c r="O747" s="9"/>
    </row>
    <row r="748" spans="15:15" ht="15.75" customHeight="1" x14ac:dyDescent="0.25">
      <c r="O748" s="9"/>
    </row>
    <row r="749" spans="15:15" ht="15.75" customHeight="1" x14ac:dyDescent="0.25">
      <c r="O749" s="9"/>
    </row>
    <row r="750" spans="15:15" ht="15.75" customHeight="1" x14ac:dyDescent="0.25">
      <c r="O750" s="9"/>
    </row>
    <row r="751" spans="15:15" ht="15.75" customHeight="1" x14ac:dyDescent="0.25">
      <c r="O751" s="9"/>
    </row>
    <row r="752" spans="15:15" ht="15.75" customHeight="1" x14ac:dyDescent="0.25">
      <c r="O752" s="9"/>
    </row>
    <row r="753" spans="15:15" ht="15.75" customHeight="1" x14ac:dyDescent="0.25">
      <c r="O753" s="9"/>
    </row>
    <row r="754" spans="15:15" ht="15.75" customHeight="1" x14ac:dyDescent="0.25">
      <c r="O754" s="9"/>
    </row>
    <row r="755" spans="15:15" ht="15.75" customHeight="1" x14ac:dyDescent="0.25">
      <c r="O755" s="9"/>
    </row>
    <row r="756" spans="15:15" ht="15.75" customHeight="1" x14ac:dyDescent="0.25">
      <c r="O756" s="9"/>
    </row>
    <row r="757" spans="15:15" ht="15.75" customHeight="1" x14ac:dyDescent="0.25">
      <c r="O757" s="9"/>
    </row>
    <row r="758" spans="15:15" ht="15.75" customHeight="1" x14ac:dyDescent="0.25">
      <c r="O758" s="9"/>
    </row>
    <row r="759" spans="15:15" ht="15.75" customHeight="1" x14ac:dyDescent="0.25">
      <c r="O759" s="9"/>
    </row>
    <row r="760" spans="15:15" ht="15.75" customHeight="1" x14ac:dyDescent="0.25">
      <c r="O760" s="9"/>
    </row>
    <row r="761" spans="15:15" ht="15.75" customHeight="1" x14ac:dyDescent="0.25">
      <c r="O761" s="9"/>
    </row>
    <row r="762" spans="15:15" ht="15.75" customHeight="1" x14ac:dyDescent="0.25">
      <c r="O762" s="9"/>
    </row>
    <row r="763" spans="15:15" ht="15.75" customHeight="1" x14ac:dyDescent="0.25">
      <c r="O763" s="9"/>
    </row>
    <row r="764" spans="15:15" ht="15.75" customHeight="1" x14ac:dyDescent="0.25">
      <c r="O764" s="9"/>
    </row>
    <row r="765" spans="15:15" ht="15.75" customHeight="1" x14ac:dyDescent="0.25">
      <c r="O765" s="9"/>
    </row>
    <row r="766" spans="15:15" ht="15.75" customHeight="1" x14ac:dyDescent="0.25">
      <c r="O766" s="9"/>
    </row>
    <row r="767" spans="15:15" ht="15.75" customHeight="1" x14ac:dyDescent="0.25">
      <c r="O767" s="9"/>
    </row>
    <row r="768" spans="15:15" ht="15.75" customHeight="1" x14ac:dyDescent="0.25">
      <c r="O768" s="9"/>
    </row>
    <row r="769" spans="15:15" ht="15.75" customHeight="1" x14ac:dyDescent="0.25">
      <c r="O769" s="9"/>
    </row>
    <row r="770" spans="15:15" ht="15.75" customHeight="1" x14ac:dyDescent="0.25">
      <c r="O770" s="9"/>
    </row>
    <row r="771" spans="15:15" ht="15.75" customHeight="1" x14ac:dyDescent="0.25">
      <c r="O771" s="9"/>
    </row>
    <row r="772" spans="15:15" ht="15.75" customHeight="1" x14ac:dyDescent="0.25">
      <c r="O772" s="9"/>
    </row>
    <row r="773" spans="15:15" ht="15.75" customHeight="1" x14ac:dyDescent="0.25">
      <c r="O773" s="9"/>
    </row>
    <row r="774" spans="15:15" ht="15.75" customHeight="1" x14ac:dyDescent="0.25">
      <c r="O774" s="9"/>
    </row>
    <row r="775" spans="15:15" ht="15.75" customHeight="1" x14ac:dyDescent="0.25">
      <c r="O775" s="9"/>
    </row>
    <row r="776" spans="15:15" ht="15.75" customHeight="1" x14ac:dyDescent="0.25">
      <c r="O776" s="9"/>
    </row>
    <row r="777" spans="15:15" ht="15.75" customHeight="1" x14ac:dyDescent="0.25">
      <c r="O777" s="9"/>
    </row>
    <row r="778" spans="15:15" ht="15.75" customHeight="1" x14ac:dyDescent="0.25">
      <c r="O778" s="9"/>
    </row>
    <row r="779" spans="15:15" ht="15.75" customHeight="1" x14ac:dyDescent="0.25">
      <c r="O779" s="9"/>
    </row>
    <row r="780" spans="15:15" ht="15.75" customHeight="1" x14ac:dyDescent="0.25">
      <c r="O780" s="9"/>
    </row>
    <row r="781" spans="15:15" ht="15.75" customHeight="1" x14ac:dyDescent="0.25">
      <c r="O781" s="9"/>
    </row>
    <row r="782" spans="15:15" ht="15.75" customHeight="1" x14ac:dyDescent="0.25">
      <c r="O782" s="9"/>
    </row>
    <row r="783" spans="15:15" ht="15.75" customHeight="1" x14ac:dyDescent="0.25">
      <c r="O783" s="9"/>
    </row>
    <row r="784" spans="15:15" ht="15.75" customHeight="1" x14ac:dyDescent="0.25">
      <c r="O784" s="9"/>
    </row>
    <row r="785" spans="15:15" ht="15.75" customHeight="1" x14ac:dyDescent="0.25">
      <c r="O785" s="9"/>
    </row>
    <row r="786" spans="15:15" ht="15.75" customHeight="1" x14ac:dyDescent="0.25">
      <c r="O786" s="9"/>
    </row>
    <row r="787" spans="15:15" ht="15.75" customHeight="1" x14ac:dyDescent="0.25">
      <c r="O787" s="9"/>
    </row>
    <row r="788" spans="15:15" ht="15.75" customHeight="1" x14ac:dyDescent="0.25">
      <c r="O788" s="9"/>
    </row>
    <row r="789" spans="15:15" ht="15.75" customHeight="1" x14ac:dyDescent="0.25">
      <c r="O789" s="9"/>
    </row>
    <row r="790" spans="15:15" ht="15.75" customHeight="1" x14ac:dyDescent="0.25">
      <c r="O790" s="9"/>
    </row>
    <row r="791" spans="15:15" ht="15.75" customHeight="1" x14ac:dyDescent="0.25">
      <c r="O791" s="9"/>
    </row>
    <row r="792" spans="15:15" ht="15.75" customHeight="1" x14ac:dyDescent="0.25">
      <c r="O792" s="9"/>
    </row>
  </sheetData>
  <mergeCells count="12">
    <mergeCell ref="A16:O16"/>
    <mergeCell ref="A22:O22"/>
    <mergeCell ref="A8:O8"/>
    <mergeCell ref="J4:L4"/>
    <mergeCell ref="H4:I4"/>
    <mergeCell ref="O5:O6"/>
    <mergeCell ref="J5:L5"/>
    <mergeCell ref="F5:F6"/>
    <mergeCell ref="A5:A6"/>
    <mergeCell ref="B5:D6"/>
    <mergeCell ref="E5:E6"/>
    <mergeCell ref="G5:I5"/>
  </mergeCells>
  <pageMargins left="0" right="0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СЖМ</vt:lpstr>
      <vt:lpstr>верхні форми</vt:lpstr>
      <vt:lpstr>СалМодФренч</vt:lpstr>
      <vt:lpstr>счм</vt:lpstr>
      <vt:lpstr>АппМан</vt:lpstr>
      <vt:lpstr>Сал Моделюв</vt:lpstr>
      <vt:lpstr>КомбіМан</vt:lpstr>
      <vt:lpstr>Soak-off</vt:lpstr>
      <vt:lpstr>СПГЛ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Kafo</cp:lastModifiedBy>
  <cp:lastPrinted>2024-03-13T15:26:44Z</cp:lastPrinted>
  <dcterms:created xsi:type="dcterms:W3CDTF">2023-05-22T21:29:02Z</dcterms:created>
  <dcterms:modified xsi:type="dcterms:W3CDTF">2024-03-15T15:34:26Z</dcterms:modified>
</cp:coreProperties>
</file>