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СПУ_03.02.2022\золотий лев 2024\готові протоколи\"/>
    </mc:Choice>
  </mc:AlternateContent>
  <bookViews>
    <workbookView xWindow="0" yWindow="0" windowWidth="24000" windowHeight="9615" activeTab="7"/>
  </bookViews>
  <sheets>
    <sheet name="КомбіМан" sheetId="1" r:id="rId1"/>
    <sheet name="СПГЛ" sheetId="2" r:id="rId2"/>
    <sheet name="СЖМ" sheetId="3" r:id="rId3"/>
    <sheet name="Апаратний" sheetId="4" r:id="rId4"/>
    <sheet name="МоднСалМод" sheetId="5" r:id="rId5"/>
    <sheet name="Верхние формы" sheetId="6" r:id="rId6"/>
    <sheet name="СМНФ" sheetId="7" r:id="rId7"/>
    <sheet name="Soak-off" sheetId="8" r:id="rId8"/>
  </sheets>
  <calcPr calcId="191029"/>
  <extLst>
    <ext uri="GoogleSheetsCustomDataVersion2">
      <go:sheetsCustomData xmlns:go="http://customooxmlschemas.google.com/" r:id="rId12" roundtripDataChecksum="qvu9LrF+kw8F9kyBj1pPcl6YTzm6v1rWE5yI+AKnM+Y="/>
    </ext>
  </extLst>
</workbook>
</file>

<file path=xl/calcChain.xml><?xml version="1.0" encoding="utf-8"?>
<calcChain xmlns="http://schemas.openxmlformats.org/spreadsheetml/2006/main">
  <c r="O8" i="8" l="1"/>
  <c r="O10" i="8"/>
  <c r="O11" i="8"/>
  <c r="O12" i="8"/>
  <c r="O13" i="8"/>
  <c r="O15" i="8"/>
  <c r="O16" i="8"/>
  <c r="O17" i="8"/>
  <c r="O18" i="8"/>
  <c r="O7" i="8"/>
  <c r="Q9" i="6"/>
  <c r="Q10" i="6"/>
  <c r="Q14" i="6"/>
  <c r="Q6" i="6"/>
  <c r="Q7" i="6"/>
  <c r="Q8" i="6"/>
  <c r="Q5" i="6"/>
  <c r="G8" i="5"/>
  <c r="G9" i="5"/>
  <c r="G11" i="5"/>
  <c r="G7" i="5"/>
  <c r="N8" i="4"/>
  <c r="M15" i="3"/>
  <c r="M19" i="3"/>
  <c r="M20" i="3"/>
  <c r="M21" i="3"/>
  <c r="M22" i="3"/>
  <c r="M8" i="3"/>
  <c r="M12" i="3"/>
  <c r="M13" i="3"/>
  <c r="M14" i="3"/>
  <c r="M7" i="3"/>
  <c r="O9" i="2"/>
  <c r="O10" i="2"/>
  <c r="O11" i="2"/>
  <c r="O12" i="2"/>
  <c r="O13" i="2"/>
  <c r="O14" i="2"/>
  <c r="O8" i="2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8" i="1"/>
</calcChain>
</file>

<file path=xl/sharedStrings.xml><?xml version="1.0" encoding="utf-8"?>
<sst xmlns="http://schemas.openxmlformats.org/spreadsheetml/2006/main" count="319" uniqueCount="123">
  <si>
    <t>Номінація "Комбінований манікюр"</t>
  </si>
  <si>
    <t>Мориляк</t>
  </si>
  <si>
    <t>Голуб</t>
  </si>
  <si>
    <t>Семенець</t>
  </si>
  <si>
    <t>Номер</t>
  </si>
  <si>
    <t>Общее впечатление</t>
  </si>
  <si>
    <t xml:space="preserve">Форма         </t>
  </si>
  <si>
    <t>Довжина</t>
  </si>
  <si>
    <t>Техника (обработка кожи вокруг ногтей), зона кутикулы</t>
  </si>
  <si>
    <t>Задній</t>
  </si>
  <si>
    <t>лев. б/с</t>
  </si>
  <si>
    <t>пр. б./с</t>
  </si>
  <si>
    <t>Штрафні біли</t>
  </si>
  <si>
    <t>Всего</t>
  </si>
  <si>
    <t>%</t>
  </si>
  <si>
    <t>місце</t>
  </si>
  <si>
    <t>Профі</t>
  </si>
  <si>
    <t>Білак Златослава</t>
  </si>
  <si>
    <t>Шостя Ірина</t>
  </si>
  <si>
    <t>Пархоменко Ольга</t>
  </si>
  <si>
    <t>Майстри</t>
  </si>
  <si>
    <t>Козачок Христина</t>
  </si>
  <si>
    <t>Данільєва Олександра</t>
  </si>
  <si>
    <t>Русакевич Даря</t>
  </si>
  <si>
    <t>Ст +Ю</t>
  </si>
  <si>
    <t>Марченко Аліса</t>
  </si>
  <si>
    <t>Фелюшин Тетяна</t>
  </si>
  <si>
    <t>Нагірна Анастасія</t>
  </si>
  <si>
    <t>Барна Анастасія</t>
  </si>
  <si>
    <t>Пачаєва Анастасія</t>
  </si>
  <si>
    <t>Рогова Вікторія</t>
  </si>
  <si>
    <r>
      <rPr>
        <sz val="20"/>
        <color rgb="FF000000"/>
        <rFont val="Calibri"/>
      </rPr>
      <t>Номінація</t>
    </r>
    <r>
      <rPr>
        <b/>
        <sz val="20"/>
        <color rgb="FF000000"/>
        <rFont val="Calibri"/>
      </rPr>
      <t xml:space="preserve"> салонне покриття нігтів гелями-лаками </t>
    </r>
  </si>
  <si>
    <t>Заг. враження</t>
  </si>
  <si>
    <t xml:space="preserve">Довжина </t>
  </si>
  <si>
    <t>Форма</t>
  </si>
  <si>
    <t>Френч</t>
  </si>
  <si>
    <t>Покриття кольоровим гелем</t>
  </si>
  <si>
    <t>разом</t>
  </si>
  <si>
    <t>рожевий</t>
  </si>
  <si>
    <t>білий</t>
  </si>
  <si>
    <t>лінія</t>
  </si>
  <si>
    <t>щільність</t>
  </si>
  <si>
    <t>Зона кутикули</t>
  </si>
  <si>
    <t>Торець</t>
  </si>
  <si>
    <t>ЮНІОР</t>
  </si>
  <si>
    <t>Кусик Катерина</t>
  </si>
  <si>
    <t>Федюшин Тетяна</t>
  </si>
  <si>
    <t>М+П</t>
  </si>
  <si>
    <t>Юрченко Лілія</t>
  </si>
  <si>
    <t>Тимчук Маряна</t>
  </si>
  <si>
    <t xml:space="preserve">Номінація класичний жіночий манікюр   </t>
  </si>
  <si>
    <t xml:space="preserve"> Мориляк</t>
  </si>
  <si>
    <r>
      <rPr>
        <b/>
        <sz val="11"/>
        <color theme="1"/>
        <rFont val="Calibri"/>
      </rPr>
      <t xml:space="preserve">    </t>
    </r>
    <r>
      <rPr>
        <b/>
        <sz val="10"/>
        <color theme="1"/>
        <rFont val="Arial"/>
      </rPr>
      <t>Номер</t>
    </r>
  </si>
  <si>
    <t>Загальне враження</t>
  </si>
  <si>
    <t>Техніка</t>
  </si>
  <si>
    <t>Покриття1, 2 пальці</t>
  </si>
  <si>
    <t>Штраф</t>
  </si>
  <si>
    <t xml:space="preserve">Разом </t>
  </si>
  <si>
    <t>Місце</t>
  </si>
  <si>
    <t xml:space="preserve">Зліва </t>
  </si>
  <si>
    <t>Справа</t>
  </si>
  <si>
    <t>Задній валик</t>
  </si>
  <si>
    <t>МАЙСТРИ</t>
  </si>
  <si>
    <r>
      <rPr>
        <b/>
        <sz val="11"/>
        <color theme="1"/>
        <rFont val="Calibri"/>
      </rPr>
      <t xml:space="preserve">    </t>
    </r>
    <r>
      <rPr>
        <b/>
        <sz val="10"/>
        <color theme="1"/>
        <rFont val="Arial"/>
      </rPr>
      <t>Номер</t>
    </r>
  </si>
  <si>
    <t>Данільєва Олексадра</t>
  </si>
  <si>
    <t>ПРОФІ</t>
  </si>
  <si>
    <t xml:space="preserve">Мориляк </t>
  </si>
  <si>
    <r>
      <rPr>
        <b/>
        <sz val="11"/>
        <color theme="1"/>
        <rFont val="Calibri"/>
      </rPr>
      <t xml:space="preserve">    </t>
    </r>
    <r>
      <rPr>
        <b/>
        <sz val="10"/>
        <color theme="1"/>
        <rFont val="Arial"/>
      </rPr>
      <t>Номер</t>
    </r>
  </si>
  <si>
    <t xml:space="preserve">Щільність </t>
  </si>
  <si>
    <t>Бондаренко Тетяна</t>
  </si>
  <si>
    <t>Пархоменок Ольга</t>
  </si>
  <si>
    <r>
      <rPr>
        <sz val="20"/>
        <color rgb="FF000000"/>
        <rFont val="Calibri"/>
      </rPr>
      <t>Номінація</t>
    </r>
    <r>
      <rPr>
        <b/>
        <sz val="20"/>
        <color rgb="FF000000"/>
        <rFont val="Calibri"/>
      </rPr>
      <t xml:space="preserve"> Апаратний манікюр </t>
    </r>
  </si>
  <si>
    <t xml:space="preserve">Мориляк Тетяна </t>
  </si>
  <si>
    <t>Голуб Наталя</t>
  </si>
  <si>
    <t>Мориляк Тетяна</t>
  </si>
  <si>
    <t xml:space="preserve">Форма </t>
  </si>
  <si>
    <t xml:space="preserve">Область кутикули </t>
  </si>
  <si>
    <t xml:space="preserve">Поверхня </t>
  </si>
  <si>
    <t xml:space="preserve">Техніка </t>
  </si>
  <si>
    <t xml:space="preserve">Техніка   </t>
  </si>
  <si>
    <t>штраф</t>
  </si>
  <si>
    <t xml:space="preserve">Всього разом </t>
  </si>
  <si>
    <t xml:space="preserve">Номер </t>
  </si>
  <si>
    <t>Лівий</t>
  </si>
  <si>
    <t>Правий</t>
  </si>
  <si>
    <r>
      <rPr>
        <sz val="22"/>
        <color rgb="FF000000"/>
        <rFont val="Calibri"/>
      </rPr>
      <t>Номінація</t>
    </r>
    <r>
      <rPr>
        <b/>
        <sz val="22"/>
        <color rgb="FF000000"/>
        <rFont val="Calibri"/>
      </rPr>
      <t xml:space="preserve"> Модне салонне моделювання нігтів </t>
    </r>
  </si>
  <si>
    <t>Амросієва</t>
  </si>
  <si>
    <t> С+Ю</t>
  </si>
  <si>
    <t>Федюшин Тетна</t>
  </si>
  <si>
    <t>Білоган Ірина</t>
  </si>
  <si>
    <t>Петришин Андріана</t>
  </si>
  <si>
    <r>
      <rPr>
        <sz val="11"/>
        <color rgb="FF000000"/>
        <rFont val="Calibri"/>
      </rPr>
      <t> </t>
    </r>
    <r>
      <rPr>
        <b/>
        <sz val="11"/>
        <color rgb="FF000000"/>
        <rFont val="Calibri"/>
      </rPr>
      <t>М+П</t>
    </r>
  </si>
  <si>
    <r>
      <rPr>
        <sz val="20"/>
        <color rgb="FF000000"/>
        <rFont val="Calibri"/>
      </rPr>
      <t>Номінація</t>
    </r>
    <r>
      <rPr>
        <b/>
        <sz val="20"/>
        <color rgb="FF000000"/>
        <rFont val="Calibri"/>
      </rPr>
      <t xml:space="preserve"> Верхні форми</t>
    </r>
  </si>
  <si>
    <t>Продольна арка Вид збоку</t>
  </si>
  <si>
    <t>Бічні сторони</t>
  </si>
  <si>
    <t>Поперечна арка Вид спереду</t>
  </si>
  <si>
    <t>Внутрішній вільний край</t>
  </si>
  <si>
    <t xml:space="preserve">Дизайн і оригінальність </t>
  </si>
  <si>
    <t xml:space="preserve">Штраф </t>
  </si>
  <si>
    <t>Марченко  Аліса</t>
  </si>
  <si>
    <t>С+Ю</t>
  </si>
  <si>
    <t>Кусик Катер</t>
  </si>
  <si>
    <t>Продольна арка</t>
  </si>
  <si>
    <t xml:space="preserve">Поперечна арка </t>
  </si>
  <si>
    <t xml:space="preserve">Вид збоку </t>
  </si>
  <si>
    <t>Вид спереду</t>
  </si>
  <si>
    <t>Кравченко Марина</t>
  </si>
  <si>
    <t>Салонне моделювання нігтів френч</t>
  </si>
  <si>
    <t xml:space="preserve">Голуб </t>
  </si>
  <si>
    <t>Амро</t>
  </si>
  <si>
    <t>Разом</t>
  </si>
  <si>
    <r>
      <rPr>
        <sz val="20"/>
        <color rgb="FF000000"/>
        <rFont val="Calibri"/>
      </rPr>
      <t>Номінація</t>
    </r>
    <r>
      <rPr>
        <b/>
        <sz val="20"/>
        <color rgb="FF000000"/>
        <rFont val="Calibri"/>
      </rPr>
      <t xml:space="preserve"> SOAK-OFF</t>
    </r>
  </si>
  <si>
    <t xml:space="preserve">Продольна арка </t>
  </si>
  <si>
    <t>Поперечна арка</t>
  </si>
  <si>
    <t>Покриття френч</t>
  </si>
  <si>
    <t>Апекс</t>
  </si>
  <si>
    <t>Кривизна</t>
  </si>
  <si>
    <t>Симетричність</t>
  </si>
  <si>
    <t xml:space="preserve">Рожевий </t>
  </si>
  <si>
    <t xml:space="preserve">Білий </t>
  </si>
  <si>
    <t xml:space="preserve">Лінія </t>
  </si>
  <si>
    <t>Кравчук Марина</t>
  </si>
  <si>
    <t>3А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</si>
</sst>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scheme val="minor"/>
    </font>
    <font>
      <sz val="11"/>
      <color theme="1"/>
      <name val="Calibri"/>
    </font>
    <font>
      <sz val="18"/>
      <color theme="1"/>
      <name val="Calibri"/>
    </font>
    <font>
      <b/>
      <i/>
      <sz val="11"/>
      <color rgb="FFFF0000"/>
      <name val="Calibri"/>
    </font>
    <font>
      <sz val="20"/>
      <color theme="1"/>
      <name val="Calibri"/>
    </font>
    <font>
      <b/>
      <sz val="9"/>
      <color theme="1"/>
      <name val="Arial"/>
    </font>
    <font>
      <sz val="10"/>
      <color theme="1"/>
      <name val="Arial"/>
    </font>
    <font>
      <sz val="11"/>
      <name val="Calibri"/>
    </font>
    <font>
      <b/>
      <i/>
      <sz val="9"/>
      <color rgb="FFFF0000"/>
      <name val="Arial"/>
    </font>
    <font>
      <b/>
      <sz val="10"/>
      <color theme="1"/>
      <name val="Arial"/>
    </font>
    <font>
      <sz val="20"/>
      <color rgb="FF000000"/>
      <name val="Calibri"/>
    </font>
    <font>
      <b/>
      <sz val="10"/>
      <color rgb="FFFF0000"/>
      <name val="Arial"/>
    </font>
    <font>
      <b/>
      <sz val="12"/>
      <color rgb="FFFF0000"/>
      <name val="Calibri"/>
    </font>
    <font>
      <b/>
      <u/>
      <sz val="26"/>
      <color theme="1"/>
      <name val="Calibri"/>
    </font>
    <font>
      <b/>
      <sz val="11"/>
      <color theme="1"/>
      <name val="Calibri"/>
    </font>
    <font>
      <sz val="11"/>
      <color theme="1"/>
      <name val="Calibri"/>
      <scheme val="minor"/>
    </font>
    <font>
      <b/>
      <sz val="11"/>
      <color rgb="FFFF0000"/>
      <name val="Calibri"/>
    </font>
    <font>
      <b/>
      <sz val="13"/>
      <color theme="1"/>
      <name val="Calibri"/>
    </font>
    <font>
      <sz val="22"/>
      <color rgb="FF000000"/>
      <name val="Calibri"/>
    </font>
    <font>
      <sz val="11"/>
      <color rgb="FF000000"/>
      <name val="Calibri"/>
    </font>
    <font>
      <sz val="11"/>
      <color rgb="FF000000"/>
      <name val="Arial"/>
    </font>
    <font>
      <b/>
      <sz val="11"/>
      <color rgb="FF000000"/>
      <name val="Calibri"/>
    </font>
    <font>
      <sz val="11"/>
      <color rgb="FFFF0000"/>
      <name val="Calibri"/>
    </font>
    <font>
      <b/>
      <sz val="10"/>
      <color theme="1"/>
      <name val="Calibri"/>
    </font>
    <font>
      <u/>
      <sz val="24"/>
      <color theme="1"/>
      <name val="Calibri"/>
    </font>
    <font>
      <sz val="9"/>
      <color theme="1"/>
      <name val="Arial"/>
    </font>
    <font>
      <b/>
      <sz val="9"/>
      <color theme="1"/>
      <name val="Calibri"/>
    </font>
    <font>
      <sz val="9"/>
      <color theme="1"/>
      <name val="Calibri"/>
    </font>
    <font>
      <b/>
      <sz val="20"/>
      <color rgb="FF000000"/>
      <name val="Calibri"/>
    </font>
    <font>
      <b/>
      <sz val="22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66FF33"/>
        <bgColor rgb="FF66FF33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6" xfId="0" applyFont="1" applyBorder="1"/>
    <xf numFmtId="0" fontId="9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2" borderId="9" xfId="0" applyFont="1" applyFill="1" applyBorder="1"/>
    <xf numFmtId="0" fontId="6" fillId="0" borderId="6" xfId="0" applyFont="1" applyBorder="1"/>
    <xf numFmtId="0" fontId="3" fillId="3" borderId="9" xfId="0" applyFont="1" applyFill="1" applyBorder="1" applyAlignment="1">
      <alignment horizontal="center"/>
    </xf>
    <xf numFmtId="0" fontId="10" fillId="0" borderId="0" xfId="0" applyFont="1"/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4" fillId="3" borderId="9" xfId="0" applyFont="1" applyFill="1" applyBorder="1"/>
    <xf numFmtId="0" fontId="15" fillId="0" borderId="0" xfId="0" applyFont="1"/>
    <xf numFmtId="0" fontId="1" fillId="0" borderId="0" xfId="0" applyFont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/>
    <xf numFmtId="0" fontId="16" fillId="0" borderId="0" xfId="0" applyFont="1" applyAlignment="1">
      <alignment horizontal="center"/>
    </xf>
    <xf numFmtId="0" fontId="14" fillId="0" borderId="18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7" fillId="0" borderId="6" xfId="0" applyFont="1" applyBorder="1"/>
    <xf numFmtId="0" fontId="18" fillId="0" borderId="0" xfId="0" applyFont="1"/>
    <xf numFmtId="0" fontId="19" fillId="0" borderId="6" xfId="0" applyFont="1" applyBorder="1" applyAlignment="1">
      <alignment vertical="center"/>
    </xf>
    <xf numFmtId="0" fontId="20" fillId="0" borderId="6" xfId="0" applyFont="1" applyBorder="1" applyAlignment="1">
      <alignment vertical="center" wrapText="1"/>
    </xf>
    <xf numFmtId="0" fontId="16" fillId="0" borderId="6" xfId="0" applyFont="1" applyBorder="1" applyAlignment="1">
      <alignment horizontal="center"/>
    </xf>
    <xf numFmtId="0" fontId="19" fillId="0" borderId="6" xfId="0" applyFont="1" applyBorder="1" applyAlignment="1">
      <alignment horizontal="right" vertical="center"/>
    </xf>
    <xf numFmtId="0" fontId="21" fillId="0" borderId="6" xfId="0" applyFont="1" applyBorder="1" applyAlignment="1">
      <alignment vertical="center"/>
    </xf>
    <xf numFmtId="0" fontId="22" fillId="0" borderId="0" xfId="0" applyFont="1"/>
    <xf numFmtId="0" fontId="23" fillId="0" borderId="10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3" fillId="0" borderId="16" xfId="0" applyFont="1" applyBorder="1" applyAlignment="1">
      <alignment vertical="center" wrapText="1"/>
    </xf>
    <xf numFmtId="0" fontId="14" fillId="4" borderId="9" xfId="0" applyFont="1" applyFill="1" applyBorder="1"/>
    <xf numFmtId="0" fontId="14" fillId="0" borderId="15" xfId="0" applyFont="1" applyBorder="1" applyAlignment="1">
      <alignment horizontal="center" vertical="center" wrapText="1"/>
    </xf>
    <xf numFmtId="0" fontId="6" fillId="0" borderId="0" xfId="0" applyFont="1"/>
    <xf numFmtId="0" fontId="24" fillId="0" borderId="0" xfId="0" applyFont="1"/>
    <xf numFmtId="0" fontId="9" fillId="0" borderId="0" xfId="0" applyFont="1"/>
    <xf numFmtId="0" fontId="5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9" fillId="0" borderId="6" xfId="0" applyFont="1" applyBorder="1"/>
    <xf numFmtId="0" fontId="10" fillId="0" borderId="0" xfId="0" applyFont="1" applyAlignment="1">
      <alignment vertical="center"/>
    </xf>
    <xf numFmtId="0" fontId="14" fillId="0" borderId="10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horizontal="center" vertical="center" wrapText="1"/>
    </xf>
    <xf numFmtId="0" fontId="14" fillId="0" borderId="17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27" fillId="0" borderId="14" xfId="0" applyFont="1" applyBorder="1" applyAlignment="1">
      <alignment vertical="center" wrapText="1"/>
    </xf>
    <xf numFmtId="0" fontId="1" fillId="0" borderId="6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7" fillId="0" borderId="5" xfId="0" applyFont="1" applyBorder="1"/>
    <xf numFmtId="0" fontId="6" fillId="0" borderId="12" xfId="0" applyFont="1" applyBorder="1" applyAlignment="1">
      <alignment horizontal="center" vertical="center" wrapText="1"/>
    </xf>
    <xf numFmtId="0" fontId="7" fillId="0" borderId="13" xfId="0" applyFont="1" applyBorder="1"/>
    <xf numFmtId="0" fontId="7" fillId="0" borderId="11" xfId="0" applyFont="1" applyBorder="1"/>
    <xf numFmtId="0" fontId="14" fillId="0" borderId="18" xfId="0" applyFont="1" applyBorder="1" applyAlignment="1">
      <alignment vertical="center" wrapText="1"/>
    </xf>
    <xf numFmtId="0" fontId="7" fillId="0" borderId="1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7" workbookViewId="0">
      <selection activeCell="K15" sqref="K15"/>
    </sheetView>
  </sheetViews>
  <sheetFormatPr defaultColWidth="14.42578125" defaultRowHeight="15" customHeight="1" x14ac:dyDescent="0.25"/>
  <cols>
    <col min="1" max="1" width="21.7109375" customWidth="1"/>
    <col min="2" max="2" width="22.140625" customWidth="1"/>
    <col min="3" max="3" width="12.5703125" customWidth="1"/>
    <col min="4" max="4" width="8.7109375" customWidth="1"/>
    <col min="5" max="5" width="12" customWidth="1"/>
    <col min="6" max="11" width="8.7109375" customWidth="1"/>
    <col min="12" max="12" width="8.85546875" customWidth="1"/>
    <col min="13" max="13" width="8.7109375" customWidth="1"/>
    <col min="14" max="14" width="8.85546875" customWidth="1"/>
    <col min="15" max="26" width="8.7109375" customWidth="1"/>
  </cols>
  <sheetData>
    <row r="1" spans="1:26" ht="23.2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3"/>
      <c r="O1" s="1"/>
      <c r="P1" s="1"/>
      <c r="Q1" s="1"/>
      <c r="R1" s="1"/>
    </row>
    <row r="2" spans="1:26" ht="23.25" customHeight="1" x14ac:dyDescent="0.4">
      <c r="A2" s="1"/>
      <c r="B2" s="1"/>
      <c r="C2" s="1"/>
      <c r="D2" s="4" t="s">
        <v>0</v>
      </c>
      <c r="E2" s="1"/>
      <c r="F2" s="1"/>
      <c r="G2" s="1"/>
      <c r="H2" s="1"/>
      <c r="I2" s="1"/>
      <c r="J2" s="1"/>
      <c r="K2" s="1"/>
      <c r="L2" s="2"/>
      <c r="M2" s="1"/>
      <c r="N2" s="3"/>
      <c r="O2" s="1"/>
      <c r="P2" s="1"/>
      <c r="Q2" s="1"/>
      <c r="R2" s="1"/>
    </row>
    <row r="3" spans="1:26" ht="23.25" customHeight="1" x14ac:dyDescent="0.35">
      <c r="A3" s="1"/>
      <c r="B3" s="1"/>
      <c r="C3" s="1" t="s">
        <v>1</v>
      </c>
      <c r="D3" s="1" t="s">
        <v>2</v>
      </c>
      <c r="E3" s="1" t="s">
        <v>3</v>
      </c>
      <c r="F3" s="1" t="s">
        <v>2</v>
      </c>
      <c r="G3" s="1" t="s">
        <v>2</v>
      </c>
      <c r="H3" s="1" t="s">
        <v>1</v>
      </c>
      <c r="I3" s="1" t="s">
        <v>3</v>
      </c>
      <c r="J3" s="1" t="s">
        <v>3</v>
      </c>
      <c r="K3" s="1"/>
      <c r="L3" s="1"/>
      <c r="M3" s="1"/>
      <c r="N3" s="2"/>
      <c r="O3" s="1"/>
      <c r="P3" s="3"/>
      <c r="Q3" s="1"/>
      <c r="R3" s="1"/>
    </row>
    <row r="4" spans="1:26" ht="23.25" customHeight="1" x14ac:dyDescent="0.35">
      <c r="A4" s="1"/>
      <c r="B4" s="78" t="s">
        <v>4</v>
      </c>
      <c r="C4" s="78" t="s">
        <v>5</v>
      </c>
      <c r="D4" s="78" t="s">
        <v>5</v>
      </c>
      <c r="E4" s="78" t="s">
        <v>5</v>
      </c>
      <c r="F4" s="78" t="s">
        <v>6</v>
      </c>
      <c r="G4" s="78" t="s">
        <v>7</v>
      </c>
      <c r="H4" s="5" t="s">
        <v>8</v>
      </c>
      <c r="I4" s="6"/>
      <c r="J4" s="7"/>
      <c r="K4" s="1"/>
      <c r="L4" s="1"/>
      <c r="M4" s="2"/>
      <c r="N4" s="1"/>
      <c r="O4" s="3"/>
      <c r="P4" s="1"/>
      <c r="Q4" s="1"/>
      <c r="R4" s="1"/>
    </row>
    <row r="5" spans="1:26" ht="23.25" customHeight="1" x14ac:dyDescent="0.25">
      <c r="A5" s="1"/>
      <c r="B5" s="79"/>
      <c r="C5" s="79"/>
      <c r="D5" s="79"/>
      <c r="E5" s="79"/>
      <c r="F5" s="79"/>
      <c r="G5" s="79"/>
      <c r="H5" s="8" t="s">
        <v>9</v>
      </c>
      <c r="I5" s="9" t="s">
        <v>10</v>
      </c>
      <c r="J5" s="10" t="s">
        <v>11</v>
      </c>
      <c r="K5" s="10" t="s">
        <v>12</v>
      </c>
      <c r="L5" s="11" t="s">
        <v>13</v>
      </c>
      <c r="M5" s="11" t="s">
        <v>14</v>
      </c>
      <c r="N5" s="12" t="s">
        <v>15</v>
      </c>
      <c r="O5" s="1"/>
      <c r="P5" s="1"/>
    </row>
    <row r="6" spans="1:26" ht="23.25" customHeight="1" x14ac:dyDescent="0.25">
      <c r="A6" s="1"/>
      <c r="B6" s="13"/>
      <c r="C6" s="13">
        <v>10</v>
      </c>
      <c r="D6" s="13">
        <v>10</v>
      </c>
      <c r="E6" s="13">
        <v>10</v>
      </c>
      <c r="F6" s="13">
        <v>5</v>
      </c>
      <c r="G6" s="13">
        <v>5</v>
      </c>
      <c r="H6" s="13">
        <v>5</v>
      </c>
      <c r="I6" s="13">
        <v>5</v>
      </c>
      <c r="J6" s="13">
        <v>5</v>
      </c>
      <c r="K6" s="13"/>
      <c r="L6" s="1"/>
      <c r="M6" s="1"/>
      <c r="N6" s="3"/>
      <c r="O6" s="1"/>
      <c r="P6" s="1"/>
    </row>
    <row r="7" spans="1:26" ht="23.25" customHeight="1" x14ac:dyDescent="0.25">
      <c r="A7" s="14"/>
      <c r="B7" s="15" t="s">
        <v>16</v>
      </c>
      <c r="C7" s="1"/>
      <c r="D7" s="1"/>
      <c r="E7" s="1"/>
      <c r="F7" s="1"/>
      <c r="G7" s="1"/>
      <c r="H7" s="1"/>
      <c r="I7" s="1"/>
      <c r="J7" s="1"/>
      <c r="K7" s="1"/>
      <c r="L7" s="1"/>
      <c r="M7" s="14"/>
      <c r="N7" s="16"/>
      <c r="O7" s="1"/>
      <c r="P7" s="1"/>
    </row>
    <row r="8" spans="1:26" ht="23.25" customHeight="1" x14ac:dyDescent="0.25">
      <c r="A8" s="14" t="s">
        <v>17</v>
      </c>
      <c r="B8" s="15">
        <v>1</v>
      </c>
      <c r="C8" s="14">
        <v>8</v>
      </c>
      <c r="D8" s="14">
        <v>9</v>
      </c>
      <c r="E8" s="14">
        <v>9</v>
      </c>
      <c r="F8" s="14">
        <v>4</v>
      </c>
      <c r="G8" s="14">
        <v>4</v>
      </c>
      <c r="H8" s="14">
        <v>3</v>
      </c>
      <c r="I8" s="14">
        <v>4</v>
      </c>
      <c r="J8" s="14">
        <v>3</v>
      </c>
      <c r="K8" s="14"/>
      <c r="L8" s="14">
        <f>((C8+D8+E8)/3)+F8+G8+H8+I8+J8-K8</f>
        <v>26.666666666666664</v>
      </c>
      <c r="M8" s="14"/>
      <c r="N8" s="16">
        <v>3</v>
      </c>
      <c r="O8" s="1"/>
      <c r="P8" s="1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3.25" customHeight="1" x14ac:dyDescent="0.25">
      <c r="A9" s="14" t="s">
        <v>18</v>
      </c>
      <c r="B9" s="15">
        <v>2</v>
      </c>
      <c r="C9" s="18">
        <v>7</v>
      </c>
      <c r="D9" s="18">
        <v>8</v>
      </c>
      <c r="E9" s="18">
        <v>8</v>
      </c>
      <c r="F9" s="18">
        <v>3</v>
      </c>
      <c r="G9" s="18">
        <v>4</v>
      </c>
      <c r="H9" s="18">
        <v>2</v>
      </c>
      <c r="I9" s="18">
        <v>3</v>
      </c>
      <c r="J9" s="18">
        <v>3</v>
      </c>
      <c r="K9" s="18"/>
      <c r="L9" s="14">
        <f t="shared" ref="L9:L21" si="0">((C9+D9+E9)/3)+F9+G9+H9+I9+J9-K9</f>
        <v>22.666666666666668</v>
      </c>
      <c r="M9" s="14"/>
      <c r="N9" s="16"/>
      <c r="O9" s="1"/>
      <c r="P9" s="1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3.25" customHeight="1" x14ac:dyDescent="0.25">
      <c r="A10" s="14" t="s">
        <v>19</v>
      </c>
      <c r="B10" s="15">
        <v>3</v>
      </c>
      <c r="C10" s="14">
        <v>9</v>
      </c>
      <c r="D10" s="14">
        <v>10</v>
      </c>
      <c r="E10" s="14">
        <v>10</v>
      </c>
      <c r="F10" s="14">
        <v>4</v>
      </c>
      <c r="G10" s="14">
        <v>5</v>
      </c>
      <c r="H10" s="14">
        <v>4</v>
      </c>
      <c r="I10" s="14">
        <v>4</v>
      </c>
      <c r="J10" s="14">
        <v>5</v>
      </c>
      <c r="K10" s="14"/>
      <c r="L10" s="14">
        <f t="shared" si="0"/>
        <v>31.666666666666664</v>
      </c>
      <c r="M10" s="14"/>
      <c r="N10" s="16">
        <v>1</v>
      </c>
      <c r="O10" s="1"/>
      <c r="P10" s="1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3.25" customHeight="1" x14ac:dyDescent="0.25">
      <c r="A11" s="14"/>
      <c r="B11" s="15" t="s">
        <v>20</v>
      </c>
      <c r="C11" s="14"/>
      <c r="D11" s="14"/>
      <c r="E11" s="14"/>
      <c r="F11" s="14"/>
      <c r="G11" s="14"/>
      <c r="H11" s="14"/>
      <c r="I11" s="14"/>
      <c r="J11" s="14"/>
      <c r="K11" s="14"/>
      <c r="L11" s="14">
        <f t="shared" si="0"/>
        <v>0</v>
      </c>
      <c r="M11" s="14"/>
      <c r="N11" s="16"/>
      <c r="O11" s="1"/>
      <c r="P11" s="1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3.25" customHeight="1" x14ac:dyDescent="0.25">
      <c r="A12" s="14" t="s">
        <v>21</v>
      </c>
      <c r="B12" s="15">
        <v>1</v>
      </c>
      <c r="C12" s="18">
        <v>9</v>
      </c>
      <c r="D12" s="18">
        <v>10</v>
      </c>
      <c r="E12" s="18">
        <v>10</v>
      </c>
      <c r="F12" s="18">
        <v>5</v>
      </c>
      <c r="G12" s="18">
        <v>5</v>
      </c>
      <c r="H12" s="18">
        <v>4</v>
      </c>
      <c r="I12" s="18">
        <v>4</v>
      </c>
      <c r="J12" s="18">
        <v>5</v>
      </c>
      <c r="K12" s="18"/>
      <c r="L12" s="14">
        <f t="shared" si="0"/>
        <v>32.666666666666664</v>
      </c>
      <c r="M12" s="14"/>
      <c r="N12" s="16">
        <v>1</v>
      </c>
      <c r="O12" s="1"/>
      <c r="P12" s="1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3.25" customHeight="1" x14ac:dyDescent="0.25">
      <c r="A13" s="14" t="s">
        <v>22</v>
      </c>
      <c r="B13" s="15">
        <v>2</v>
      </c>
      <c r="C13" s="14">
        <v>7</v>
      </c>
      <c r="D13" s="14">
        <v>9</v>
      </c>
      <c r="E13" s="14">
        <v>8</v>
      </c>
      <c r="F13" s="14">
        <v>5</v>
      </c>
      <c r="G13" s="14">
        <v>5</v>
      </c>
      <c r="H13" s="14">
        <v>2</v>
      </c>
      <c r="I13" s="14">
        <v>3</v>
      </c>
      <c r="J13" s="14">
        <v>4</v>
      </c>
      <c r="K13" s="14"/>
      <c r="L13" s="14">
        <f t="shared" si="0"/>
        <v>27</v>
      </c>
      <c r="M13" s="14"/>
      <c r="N13" s="16">
        <v>3</v>
      </c>
      <c r="O13" s="1"/>
      <c r="P13" s="1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3.25" customHeight="1" x14ac:dyDescent="0.25">
      <c r="A14" s="14" t="s">
        <v>23</v>
      </c>
      <c r="B14" s="15">
        <v>3</v>
      </c>
      <c r="C14" s="14">
        <v>8</v>
      </c>
      <c r="D14" s="14">
        <v>8</v>
      </c>
      <c r="E14" s="14">
        <v>9</v>
      </c>
      <c r="F14" s="14">
        <v>4</v>
      </c>
      <c r="G14" s="14">
        <v>4</v>
      </c>
      <c r="H14" s="14">
        <v>3</v>
      </c>
      <c r="I14" s="14">
        <v>4</v>
      </c>
      <c r="J14" s="14">
        <v>5</v>
      </c>
      <c r="K14" s="14"/>
      <c r="L14" s="14">
        <f t="shared" si="0"/>
        <v>28.333333333333336</v>
      </c>
      <c r="M14" s="14"/>
      <c r="N14" s="16">
        <v>2</v>
      </c>
      <c r="O14" s="1"/>
      <c r="P14" s="1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3.25" customHeight="1" x14ac:dyDescent="0.25">
      <c r="A15" s="14"/>
      <c r="B15" s="15" t="s">
        <v>24</v>
      </c>
      <c r="C15" s="14"/>
      <c r="D15" s="14"/>
      <c r="E15" s="14"/>
      <c r="F15" s="14"/>
      <c r="G15" s="14"/>
      <c r="H15" s="14"/>
      <c r="I15" s="14"/>
      <c r="J15" s="14"/>
      <c r="K15" s="14"/>
      <c r="L15" s="14">
        <f t="shared" si="0"/>
        <v>0</v>
      </c>
      <c r="M15" s="14"/>
      <c r="N15" s="16"/>
      <c r="O15" s="1"/>
      <c r="P15" s="1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3.25" customHeight="1" x14ac:dyDescent="0.25">
      <c r="A16" s="14" t="s">
        <v>25</v>
      </c>
      <c r="B16" s="15">
        <v>1</v>
      </c>
      <c r="C16" s="18">
        <v>7</v>
      </c>
      <c r="D16" s="18">
        <v>7</v>
      </c>
      <c r="E16" s="18">
        <v>7</v>
      </c>
      <c r="F16" s="18">
        <v>3</v>
      </c>
      <c r="G16" s="18">
        <v>3</v>
      </c>
      <c r="H16" s="18">
        <v>3</v>
      </c>
      <c r="I16" s="18">
        <v>3</v>
      </c>
      <c r="J16" s="18">
        <v>4</v>
      </c>
      <c r="K16" s="18">
        <v>1</v>
      </c>
      <c r="L16" s="14">
        <f t="shared" si="0"/>
        <v>22</v>
      </c>
      <c r="M16" s="14"/>
      <c r="N16" s="16"/>
      <c r="O16" s="1"/>
      <c r="P16" s="1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3.25" customHeight="1" x14ac:dyDescent="0.25">
      <c r="A17" s="14" t="s">
        <v>26</v>
      </c>
      <c r="B17" s="15">
        <v>2</v>
      </c>
      <c r="C17" s="14">
        <v>9</v>
      </c>
      <c r="D17" s="14">
        <v>9</v>
      </c>
      <c r="E17" s="14">
        <v>9</v>
      </c>
      <c r="F17" s="14">
        <v>4</v>
      </c>
      <c r="G17" s="14">
        <v>4</v>
      </c>
      <c r="H17" s="14">
        <v>4</v>
      </c>
      <c r="I17" s="14">
        <v>4</v>
      </c>
      <c r="J17" s="14">
        <v>5</v>
      </c>
      <c r="K17" s="14"/>
      <c r="L17" s="14">
        <f t="shared" si="0"/>
        <v>30</v>
      </c>
      <c r="M17" s="14"/>
      <c r="N17" s="16">
        <v>2</v>
      </c>
      <c r="O17" s="1"/>
      <c r="P17" s="1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3.25" customHeight="1" x14ac:dyDescent="0.25">
      <c r="A18" s="14" t="s">
        <v>27</v>
      </c>
      <c r="B18" s="15">
        <v>3</v>
      </c>
      <c r="C18" s="14">
        <v>7</v>
      </c>
      <c r="D18" s="14">
        <v>7</v>
      </c>
      <c r="E18" s="14">
        <v>7</v>
      </c>
      <c r="F18" s="14">
        <v>3</v>
      </c>
      <c r="G18" s="14">
        <v>4</v>
      </c>
      <c r="H18" s="14">
        <v>2</v>
      </c>
      <c r="I18" s="14">
        <v>4</v>
      </c>
      <c r="J18" s="14">
        <v>3</v>
      </c>
      <c r="K18" s="14">
        <v>1</v>
      </c>
      <c r="L18" s="14">
        <f t="shared" si="0"/>
        <v>22</v>
      </c>
      <c r="M18" s="14"/>
      <c r="N18" s="16"/>
      <c r="O18" s="1"/>
      <c r="P18" s="1"/>
    </row>
    <row r="19" spans="1:26" ht="23.25" customHeight="1" x14ac:dyDescent="0.25">
      <c r="A19" s="14" t="s">
        <v>28</v>
      </c>
      <c r="B19" s="15">
        <v>4</v>
      </c>
      <c r="C19" s="14">
        <v>8</v>
      </c>
      <c r="D19" s="14">
        <v>8</v>
      </c>
      <c r="E19" s="14">
        <v>8</v>
      </c>
      <c r="F19" s="14">
        <v>4</v>
      </c>
      <c r="G19" s="14">
        <v>4</v>
      </c>
      <c r="H19" s="14">
        <v>3</v>
      </c>
      <c r="I19" s="14">
        <v>4</v>
      </c>
      <c r="J19" s="14">
        <v>4</v>
      </c>
      <c r="K19" s="14"/>
      <c r="L19" s="14">
        <f t="shared" si="0"/>
        <v>27</v>
      </c>
      <c r="M19" s="14"/>
      <c r="N19" s="16">
        <v>3</v>
      </c>
      <c r="O19" s="1"/>
      <c r="P19" s="1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3.25" customHeight="1" x14ac:dyDescent="0.25">
      <c r="A20" s="14" t="s">
        <v>29</v>
      </c>
      <c r="B20" s="15">
        <v>5</v>
      </c>
      <c r="C20" s="14">
        <v>6</v>
      </c>
      <c r="D20" s="14">
        <v>7</v>
      </c>
      <c r="E20" s="14">
        <v>6</v>
      </c>
      <c r="F20" s="14">
        <v>3</v>
      </c>
      <c r="G20" s="14">
        <v>4</v>
      </c>
      <c r="H20" s="14">
        <v>2</v>
      </c>
      <c r="I20" s="14">
        <v>2</v>
      </c>
      <c r="J20" s="14">
        <v>2</v>
      </c>
      <c r="K20" s="14">
        <v>1</v>
      </c>
      <c r="L20" s="14">
        <f t="shared" si="0"/>
        <v>18.333333333333332</v>
      </c>
      <c r="M20" s="14"/>
      <c r="N20" s="16"/>
      <c r="O20" s="1"/>
      <c r="P20" s="1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3.25" customHeight="1" x14ac:dyDescent="0.25">
      <c r="A21" s="14" t="s">
        <v>30</v>
      </c>
      <c r="B21" s="15">
        <v>6</v>
      </c>
      <c r="C21" s="18">
        <v>10</v>
      </c>
      <c r="D21" s="18">
        <v>10</v>
      </c>
      <c r="E21" s="18">
        <v>10</v>
      </c>
      <c r="F21" s="18">
        <v>5</v>
      </c>
      <c r="G21" s="18">
        <v>5</v>
      </c>
      <c r="H21" s="18">
        <v>4</v>
      </c>
      <c r="I21" s="18">
        <v>5</v>
      </c>
      <c r="J21" s="18">
        <v>5</v>
      </c>
      <c r="K21" s="18"/>
      <c r="L21" s="14">
        <f t="shared" si="0"/>
        <v>34</v>
      </c>
      <c r="M21" s="14"/>
      <c r="N21" s="16">
        <v>1</v>
      </c>
      <c r="O21" s="1"/>
      <c r="P21" s="1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3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3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3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7"/>
      <c r="T24" s="17"/>
      <c r="U24" s="17"/>
      <c r="V24" s="17"/>
      <c r="W24" s="17"/>
      <c r="X24" s="17"/>
      <c r="Y24" s="17"/>
      <c r="Z24" s="17"/>
    </row>
    <row r="25" spans="1:26" ht="23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7"/>
      <c r="T25" s="17"/>
      <c r="U25" s="17"/>
      <c r="V25" s="17"/>
      <c r="W25" s="17"/>
      <c r="X25" s="17"/>
      <c r="Y25" s="17"/>
      <c r="Z25" s="17"/>
    </row>
    <row r="26" spans="1:26" ht="23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7"/>
      <c r="T26" s="17"/>
      <c r="U26" s="17"/>
      <c r="V26" s="17"/>
      <c r="W26" s="17"/>
      <c r="X26" s="17"/>
      <c r="Y26" s="17"/>
      <c r="Z26" s="17"/>
    </row>
    <row r="27" spans="1:26" ht="23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7"/>
      <c r="T27" s="17"/>
      <c r="U27" s="17"/>
      <c r="V27" s="17"/>
      <c r="W27" s="17"/>
      <c r="X27" s="17"/>
      <c r="Y27" s="17"/>
      <c r="Z27" s="17"/>
    </row>
    <row r="28" spans="1:26" ht="23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7"/>
      <c r="T28" s="17"/>
      <c r="U28" s="17"/>
      <c r="V28" s="17"/>
      <c r="W28" s="17"/>
      <c r="X28" s="17"/>
      <c r="Y28" s="17"/>
      <c r="Z28" s="17"/>
    </row>
    <row r="29" spans="1:26" ht="23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7"/>
      <c r="T29" s="17"/>
      <c r="U29" s="17"/>
      <c r="V29" s="17"/>
      <c r="W29" s="17"/>
      <c r="X29" s="17"/>
      <c r="Y29" s="17"/>
      <c r="Z29" s="17"/>
    </row>
    <row r="30" spans="1:26" ht="23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7"/>
      <c r="T30" s="17"/>
      <c r="U30" s="17"/>
      <c r="V30" s="17"/>
      <c r="W30" s="17"/>
      <c r="X30" s="17"/>
      <c r="Y30" s="17"/>
      <c r="Z30" s="17"/>
    </row>
    <row r="31" spans="1:26" ht="23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7"/>
      <c r="T31" s="17"/>
      <c r="U31" s="17"/>
      <c r="V31" s="17"/>
      <c r="W31" s="17"/>
      <c r="X31" s="17"/>
      <c r="Y31" s="17"/>
      <c r="Z31" s="17"/>
    </row>
    <row r="32" spans="1:26" ht="23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7"/>
      <c r="T32" s="17"/>
      <c r="U32" s="17"/>
      <c r="V32" s="17"/>
      <c r="W32" s="17"/>
      <c r="X32" s="17"/>
      <c r="Y32" s="17"/>
      <c r="Z32" s="17"/>
    </row>
    <row r="33" spans="1:26" ht="23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7"/>
      <c r="T33" s="17"/>
      <c r="U33" s="17"/>
      <c r="V33" s="17"/>
      <c r="W33" s="17"/>
      <c r="X33" s="17"/>
      <c r="Y33" s="17"/>
      <c r="Z33" s="17"/>
    </row>
    <row r="34" spans="1:26" ht="23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7"/>
      <c r="T34" s="17"/>
      <c r="U34" s="17"/>
      <c r="V34" s="17"/>
      <c r="W34" s="17"/>
      <c r="X34" s="17"/>
      <c r="Y34" s="17"/>
      <c r="Z34" s="17"/>
    </row>
    <row r="35" spans="1:26" ht="23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7"/>
      <c r="T35" s="17"/>
      <c r="U35" s="17"/>
      <c r="V35" s="17"/>
      <c r="W35" s="17"/>
      <c r="X35" s="17"/>
      <c r="Y35" s="17"/>
      <c r="Z35" s="17"/>
    </row>
    <row r="36" spans="1:26" ht="23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7"/>
      <c r="T36" s="17"/>
      <c r="U36" s="17"/>
      <c r="V36" s="17"/>
      <c r="W36" s="17"/>
      <c r="X36" s="17"/>
      <c r="Y36" s="17"/>
      <c r="Z36" s="17"/>
    </row>
    <row r="37" spans="1:26" ht="23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7"/>
      <c r="T37" s="17"/>
      <c r="U37" s="17"/>
      <c r="V37" s="17"/>
      <c r="W37" s="17"/>
      <c r="X37" s="17"/>
      <c r="Y37" s="17"/>
      <c r="Z37" s="17"/>
    </row>
    <row r="38" spans="1:26" ht="23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7"/>
      <c r="T38" s="17"/>
      <c r="U38" s="17"/>
      <c r="V38" s="17"/>
      <c r="W38" s="17"/>
      <c r="X38" s="17"/>
      <c r="Y38" s="17"/>
      <c r="Z38" s="17"/>
    </row>
    <row r="39" spans="1:26" ht="23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7"/>
      <c r="T39" s="17"/>
      <c r="U39" s="17"/>
      <c r="V39" s="17"/>
      <c r="W39" s="17"/>
      <c r="X39" s="17"/>
      <c r="Y39" s="17"/>
      <c r="Z39" s="17"/>
    </row>
    <row r="40" spans="1:26" ht="23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7"/>
      <c r="T40" s="17"/>
      <c r="U40" s="17"/>
      <c r="V40" s="17"/>
      <c r="W40" s="17"/>
      <c r="X40" s="17"/>
      <c r="Y40" s="17"/>
      <c r="Z40" s="17"/>
    </row>
    <row r="41" spans="1:26" ht="23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7"/>
      <c r="T41" s="17"/>
      <c r="U41" s="17"/>
      <c r="V41" s="17"/>
      <c r="W41" s="17"/>
      <c r="X41" s="17"/>
      <c r="Y41" s="17"/>
      <c r="Z41" s="17"/>
    </row>
    <row r="42" spans="1:26" ht="23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26" ht="23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26" ht="23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26" ht="23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26" ht="23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26" ht="23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26" ht="23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23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23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23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23.25" customHeight="1" x14ac:dyDescent="0.25"/>
    <row r="53" spans="1:18" ht="23.25" customHeight="1" x14ac:dyDescent="0.25"/>
    <row r="54" spans="1:18" ht="23.25" customHeight="1" x14ac:dyDescent="0.25"/>
    <row r="55" spans="1:18" ht="23.25" customHeight="1" x14ac:dyDescent="0.25"/>
    <row r="56" spans="1:18" ht="23.25" customHeight="1" x14ac:dyDescent="0.25"/>
    <row r="57" spans="1:18" ht="23.25" customHeight="1" x14ac:dyDescent="0.25"/>
    <row r="58" spans="1:18" ht="23.25" customHeight="1" x14ac:dyDescent="0.35">
      <c r="L58" s="2"/>
      <c r="N58" s="19"/>
    </row>
    <row r="59" spans="1:18" ht="23.25" customHeight="1" x14ac:dyDescent="0.35">
      <c r="L59" s="2"/>
      <c r="N59" s="19"/>
    </row>
    <row r="60" spans="1:18" ht="23.25" customHeight="1" x14ac:dyDescent="0.35">
      <c r="L60" s="2"/>
      <c r="N60" s="19"/>
    </row>
    <row r="61" spans="1:18" ht="23.25" customHeight="1" x14ac:dyDescent="0.35">
      <c r="L61" s="2"/>
      <c r="N61" s="19"/>
    </row>
    <row r="62" spans="1:18" ht="23.25" customHeight="1" x14ac:dyDescent="0.35">
      <c r="L62" s="2"/>
      <c r="N62" s="19"/>
    </row>
    <row r="63" spans="1:18" ht="23.25" customHeight="1" x14ac:dyDescent="0.35">
      <c r="L63" s="2"/>
      <c r="N63" s="19"/>
    </row>
    <row r="64" spans="1:18" ht="23.25" customHeight="1" x14ac:dyDescent="0.35">
      <c r="L64" s="2"/>
      <c r="N64" s="19"/>
    </row>
    <row r="65" spans="12:14" ht="23.25" customHeight="1" x14ac:dyDescent="0.35">
      <c r="L65" s="2"/>
      <c r="N65" s="19"/>
    </row>
    <row r="66" spans="12:14" ht="23.25" customHeight="1" x14ac:dyDescent="0.35">
      <c r="L66" s="2"/>
      <c r="N66" s="19"/>
    </row>
    <row r="67" spans="12:14" ht="23.25" customHeight="1" x14ac:dyDescent="0.35">
      <c r="L67" s="2"/>
      <c r="N67" s="19"/>
    </row>
    <row r="68" spans="12:14" ht="23.25" customHeight="1" x14ac:dyDescent="0.35">
      <c r="L68" s="2"/>
      <c r="N68" s="19"/>
    </row>
    <row r="69" spans="12:14" ht="23.25" customHeight="1" x14ac:dyDescent="0.35">
      <c r="L69" s="2"/>
      <c r="N69" s="19"/>
    </row>
    <row r="70" spans="12:14" ht="23.25" customHeight="1" x14ac:dyDescent="0.35">
      <c r="L70" s="2"/>
      <c r="N70" s="19"/>
    </row>
    <row r="71" spans="12:14" ht="23.25" customHeight="1" x14ac:dyDescent="0.35">
      <c r="L71" s="2"/>
      <c r="N71" s="19"/>
    </row>
    <row r="72" spans="12:14" ht="23.25" customHeight="1" x14ac:dyDescent="0.35">
      <c r="L72" s="2"/>
      <c r="N72" s="19"/>
    </row>
    <row r="73" spans="12:14" ht="23.25" customHeight="1" x14ac:dyDescent="0.35">
      <c r="L73" s="2"/>
      <c r="N73" s="19"/>
    </row>
    <row r="74" spans="12:14" ht="23.25" customHeight="1" x14ac:dyDescent="0.35">
      <c r="L74" s="2"/>
      <c r="N74" s="19"/>
    </row>
    <row r="75" spans="12:14" ht="23.25" customHeight="1" x14ac:dyDescent="0.35">
      <c r="L75" s="2"/>
      <c r="N75" s="19"/>
    </row>
    <row r="76" spans="12:14" ht="23.25" customHeight="1" x14ac:dyDescent="0.35">
      <c r="L76" s="2"/>
      <c r="N76" s="19"/>
    </row>
    <row r="77" spans="12:14" ht="23.25" customHeight="1" x14ac:dyDescent="0.35">
      <c r="L77" s="2"/>
      <c r="N77" s="19"/>
    </row>
    <row r="78" spans="12:14" ht="23.25" customHeight="1" x14ac:dyDescent="0.35">
      <c r="L78" s="2"/>
      <c r="N78" s="19"/>
    </row>
    <row r="79" spans="12:14" ht="23.25" customHeight="1" x14ac:dyDescent="0.35">
      <c r="L79" s="2"/>
      <c r="N79" s="19"/>
    </row>
    <row r="80" spans="12:14" ht="23.25" customHeight="1" x14ac:dyDescent="0.35">
      <c r="L80" s="2"/>
      <c r="N80" s="19"/>
    </row>
    <row r="81" spans="12:14" ht="23.25" customHeight="1" x14ac:dyDescent="0.35">
      <c r="L81" s="2"/>
      <c r="N81" s="19"/>
    </row>
    <row r="82" spans="12:14" ht="23.25" customHeight="1" x14ac:dyDescent="0.35">
      <c r="L82" s="2"/>
      <c r="N82" s="19"/>
    </row>
    <row r="83" spans="12:14" ht="23.25" customHeight="1" x14ac:dyDescent="0.35">
      <c r="L83" s="2"/>
      <c r="N83" s="19"/>
    </row>
    <row r="84" spans="12:14" ht="23.25" customHeight="1" x14ac:dyDescent="0.35">
      <c r="L84" s="2"/>
      <c r="N84" s="19"/>
    </row>
    <row r="85" spans="12:14" ht="23.25" customHeight="1" x14ac:dyDescent="0.35">
      <c r="L85" s="2"/>
      <c r="N85" s="19"/>
    </row>
    <row r="86" spans="12:14" ht="23.25" customHeight="1" x14ac:dyDescent="0.35">
      <c r="L86" s="2"/>
      <c r="N86" s="19"/>
    </row>
    <row r="87" spans="12:14" ht="23.25" customHeight="1" x14ac:dyDescent="0.35">
      <c r="L87" s="2"/>
      <c r="N87" s="19"/>
    </row>
    <row r="88" spans="12:14" ht="23.25" customHeight="1" x14ac:dyDescent="0.35">
      <c r="L88" s="2"/>
      <c r="N88" s="19"/>
    </row>
    <row r="89" spans="12:14" ht="23.25" customHeight="1" x14ac:dyDescent="0.35">
      <c r="L89" s="2"/>
      <c r="N89" s="19"/>
    </row>
    <row r="90" spans="12:14" ht="23.25" customHeight="1" x14ac:dyDescent="0.35">
      <c r="L90" s="2"/>
      <c r="N90" s="19"/>
    </row>
    <row r="91" spans="12:14" ht="23.25" customHeight="1" x14ac:dyDescent="0.35">
      <c r="L91" s="2"/>
      <c r="N91" s="19"/>
    </row>
    <row r="92" spans="12:14" ht="23.25" customHeight="1" x14ac:dyDescent="0.35">
      <c r="L92" s="2"/>
      <c r="N92" s="19"/>
    </row>
    <row r="93" spans="12:14" ht="23.25" customHeight="1" x14ac:dyDescent="0.35">
      <c r="L93" s="2"/>
      <c r="N93" s="19"/>
    </row>
    <row r="94" spans="12:14" ht="23.25" customHeight="1" x14ac:dyDescent="0.35">
      <c r="L94" s="2"/>
      <c r="N94" s="19"/>
    </row>
    <row r="95" spans="12:14" ht="23.25" customHeight="1" x14ac:dyDescent="0.35">
      <c r="L95" s="2"/>
      <c r="N95" s="19"/>
    </row>
    <row r="96" spans="12:14" ht="23.25" customHeight="1" x14ac:dyDescent="0.35">
      <c r="L96" s="2"/>
      <c r="N96" s="19"/>
    </row>
    <row r="97" spans="12:14" ht="23.25" customHeight="1" x14ac:dyDescent="0.35">
      <c r="L97" s="2"/>
      <c r="N97" s="19"/>
    </row>
    <row r="98" spans="12:14" ht="23.25" customHeight="1" x14ac:dyDescent="0.35">
      <c r="L98" s="2"/>
      <c r="N98" s="19"/>
    </row>
    <row r="99" spans="12:14" ht="23.25" customHeight="1" x14ac:dyDescent="0.35">
      <c r="L99" s="2"/>
      <c r="N99" s="19"/>
    </row>
    <row r="100" spans="12:14" ht="23.25" customHeight="1" x14ac:dyDescent="0.35">
      <c r="L100" s="2"/>
      <c r="N100" s="19"/>
    </row>
    <row r="101" spans="12:14" ht="23.25" customHeight="1" x14ac:dyDescent="0.35">
      <c r="L101" s="2"/>
      <c r="N101" s="19"/>
    </row>
    <row r="102" spans="12:14" ht="23.25" customHeight="1" x14ac:dyDescent="0.35">
      <c r="L102" s="2"/>
      <c r="N102" s="19"/>
    </row>
    <row r="103" spans="12:14" ht="23.25" customHeight="1" x14ac:dyDescent="0.35">
      <c r="L103" s="2"/>
      <c r="N103" s="19"/>
    </row>
    <row r="104" spans="12:14" ht="23.25" customHeight="1" x14ac:dyDescent="0.35">
      <c r="L104" s="2"/>
      <c r="N104" s="19"/>
    </row>
    <row r="105" spans="12:14" ht="23.25" customHeight="1" x14ac:dyDescent="0.35">
      <c r="L105" s="2"/>
      <c r="N105" s="19"/>
    </row>
    <row r="106" spans="12:14" ht="23.25" customHeight="1" x14ac:dyDescent="0.35">
      <c r="L106" s="2"/>
      <c r="N106" s="19"/>
    </row>
    <row r="107" spans="12:14" ht="23.25" customHeight="1" x14ac:dyDescent="0.35">
      <c r="L107" s="2"/>
      <c r="N107" s="19"/>
    </row>
    <row r="108" spans="12:14" ht="23.25" customHeight="1" x14ac:dyDescent="0.35">
      <c r="L108" s="2"/>
      <c r="N108" s="19"/>
    </row>
    <row r="109" spans="12:14" ht="23.25" customHeight="1" x14ac:dyDescent="0.35">
      <c r="L109" s="2"/>
      <c r="N109" s="19"/>
    </row>
    <row r="110" spans="12:14" ht="23.25" customHeight="1" x14ac:dyDescent="0.35">
      <c r="L110" s="2"/>
      <c r="N110" s="19"/>
    </row>
    <row r="111" spans="12:14" ht="23.25" customHeight="1" x14ac:dyDescent="0.35">
      <c r="L111" s="2"/>
      <c r="N111" s="19"/>
    </row>
    <row r="112" spans="12:14" ht="23.25" customHeight="1" x14ac:dyDescent="0.35">
      <c r="L112" s="2"/>
      <c r="N112" s="19"/>
    </row>
    <row r="113" spans="12:14" ht="23.25" customHeight="1" x14ac:dyDescent="0.35">
      <c r="L113" s="2"/>
      <c r="N113" s="19"/>
    </row>
    <row r="114" spans="12:14" ht="23.25" customHeight="1" x14ac:dyDescent="0.35">
      <c r="L114" s="2"/>
      <c r="N114" s="19"/>
    </row>
    <row r="115" spans="12:14" ht="23.25" customHeight="1" x14ac:dyDescent="0.35">
      <c r="L115" s="2"/>
      <c r="N115" s="19"/>
    </row>
    <row r="116" spans="12:14" ht="23.25" customHeight="1" x14ac:dyDescent="0.35">
      <c r="L116" s="2"/>
      <c r="N116" s="19"/>
    </row>
    <row r="117" spans="12:14" ht="23.25" customHeight="1" x14ac:dyDescent="0.35">
      <c r="L117" s="2"/>
      <c r="N117" s="19"/>
    </row>
    <row r="118" spans="12:14" ht="23.25" customHeight="1" x14ac:dyDescent="0.35">
      <c r="L118" s="2"/>
      <c r="N118" s="19"/>
    </row>
    <row r="119" spans="12:14" ht="23.25" customHeight="1" x14ac:dyDescent="0.35">
      <c r="L119" s="2"/>
      <c r="N119" s="19"/>
    </row>
    <row r="120" spans="12:14" ht="23.25" customHeight="1" x14ac:dyDescent="0.35">
      <c r="L120" s="2"/>
      <c r="N120" s="19"/>
    </row>
    <row r="121" spans="12:14" ht="23.25" customHeight="1" x14ac:dyDescent="0.35">
      <c r="L121" s="2"/>
      <c r="N121" s="19"/>
    </row>
    <row r="122" spans="12:14" ht="23.25" customHeight="1" x14ac:dyDescent="0.35">
      <c r="L122" s="2"/>
      <c r="N122" s="19"/>
    </row>
    <row r="123" spans="12:14" ht="23.25" customHeight="1" x14ac:dyDescent="0.35">
      <c r="L123" s="2"/>
      <c r="N123" s="19"/>
    </row>
    <row r="124" spans="12:14" ht="23.25" customHeight="1" x14ac:dyDescent="0.35">
      <c r="L124" s="2"/>
      <c r="N124" s="19"/>
    </row>
    <row r="125" spans="12:14" ht="23.25" customHeight="1" x14ac:dyDescent="0.35">
      <c r="L125" s="2"/>
      <c r="N125" s="19"/>
    </row>
    <row r="126" spans="12:14" ht="23.25" customHeight="1" x14ac:dyDescent="0.35">
      <c r="L126" s="2"/>
      <c r="N126" s="19"/>
    </row>
    <row r="127" spans="12:14" ht="23.25" customHeight="1" x14ac:dyDescent="0.35">
      <c r="L127" s="2"/>
      <c r="N127" s="19"/>
    </row>
    <row r="128" spans="12:14" ht="23.25" customHeight="1" x14ac:dyDescent="0.35">
      <c r="L128" s="2"/>
      <c r="N128" s="19"/>
    </row>
    <row r="129" spans="12:14" ht="23.25" customHeight="1" x14ac:dyDescent="0.35">
      <c r="L129" s="2"/>
      <c r="N129" s="19"/>
    </row>
    <row r="130" spans="12:14" ht="23.25" customHeight="1" x14ac:dyDescent="0.35">
      <c r="L130" s="2"/>
      <c r="N130" s="19"/>
    </row>
    <row r="131" spans="12:14" ht="23.25" customHeight="1" x14ac:dyDescent="0.35">
      <c r="L131" s="2"/>
      <c r="N131" s="19"/>
    </row>
    <row r="132" spans="12:14" ht="23.25" customHeight="1" x14ac:dyDescent="0.35">
      <c r="L132" s="2"/>
      <c r="N132" s="19"/>
    </row>
    <row r="133" spans="12:14" ht="23.25" customHeight="1" x14ac:dyDescent="0.35">
      <c r="L133" s="2"/>
      <c r="N133" s="19"/>
    </row>
    <row r="134" spans="12:14" ht="23.25" customHeight="1" x14ac:dyDescent="0.35">
      <c r="L134" s="2"/>
      <c r="N134" s="19"/>
    </row>
    <row r="135" spans="12:14" ht="23.25" customHeight="1" x14ac:dyDescent="0.35">
      <c r="L135" s="2"/>
      <c r="N135" s="19"/>
    </row>
    <row r="136" spans="12:14" ht="23.25" customHeight="1" x14ac:dyDescent="0.35">
      <c r="L136" s="2"/>
      <c r="N136" s="19"/>
    </row>
    <row r="137" spans="12:14" ht="23.25" customHeight="1" x14ac:dyDescent="0.35">
      <c r="L137" s="2"/>
      <c r="N137" s="19"/>
    </row>
    <row r="138" spans="12:14" ht="23.25" customHeight="1" x14ac:dyDescent="0.35">
      <c r="L138" s="2"/>
      <c r="N138" s="19"/>
    </row>
    <row r="139" spans="12:14" ht="23.25" customHeight="1" x14ac:dyDescent="0.35">
      <c r="L139" s="2"/>
      <c r="N139" s="19"/>
    </row>
    <row r="140" spans="12:14" ht="23.25" customHeight="1" x14ac:dyDescent="0.35">
      <c r="L140" s="2"/>
      <c r="N140" s="19"/>
    </row>
    <row r="141" spans="12:14" ht="23.25" customHeight="1" x14ac:dyDescent="0.35">
      <c r="L141" s="2"/>
      <c r="N141" s="19"/>
    </row>
    <row r="142" spans="12:14" ht="23.25" customHeight="1" x14ac:dyDescent="0.35">
      <c r="L142" s="2"/>
      <c r="N142" s="19"/>
    </row>
    <row r="143" spans="12:14" ht="23.25" customHeight="1" x14ac:dyDescent="0.35">
      <c r="L143" s="2"/>
      <c r="N143" s="19"/>
    </row>
    <row r="144" spans="12:14" ht="23.25" customHeight="1" x14ac:dyDescent="0.35">
      <c r="L144" s="2"/>
      <c r="N144" s="19"/>
    </row>
    <row r="145" spans="12:14" ht="23.25" customHeight="1" x14ac:dyDescent="0.35">
      <c r="L145" s="2"/>
      <c r="N145" s="19"/>
    </row>
    <row r="146" spans="12:14" ht="23.25" customHeight="1" x14ac:dyDescent="0.35">
      <c r="L146" s="2"/>
      <c r="N146" s="19"/>
    </row>
    <row r="147" spans="12:14" ht="23.25" customHeight="1" x14ac:dyDescent="0.35">
      <c r="L147" s="2"/>
      <c r="N147" s="19"/>
    </row>
    <row r="148" spans="12:14" ht="23.25" customHeight="1" x14ac:dyDescent="0.35">
      <c r="L148" s="2"/>
      <c r="N148" s="19"/>
    </row>
    <row r="149" spans="12:14" ht="23.25" customHeight="1" x14ac:dyDescent="0.35">
      <c r="L149" s="2"/>
      <c r="N149" s="19"/>
    </row>
    <row r="150" spans="12:14" ht="23.25" customHeight="1" x14ac:dyDescent="0.35">
      <c r="L150" s="2"/>
      <c r="N150" s="19"/>
    </row>
    <row r="151" spans="12:14" ht="23.25" customHeight="1" x14ac:dyDescent="0.35">
      <c r="L151" s="2"/>
      <c r="N151" s="19"/>
    </row>
    <row r="152" spans="12:14" ht="23.25" customHeight="1" x14ac:dyDescent="0.35">
      <c r="L152" s="2"/>
      <c r="N152" s="19"/>
    </row>
    <row r="153" spans="12:14" ht="23.25" customHeight="1" x14ac:dyDescent="0.35">
      <c r="L153" s="2"/>
      <c r="N153" s="19"/>
    </row>
    <row r="154" spans="12:14" ht="23.25" customHeight="1" x14ac:dyDescent="0.35">
      <c r="L154" s="2"/>
      <c r="N154" s="19"/>
    </row>
    <row r="155" spans="12:14" ht="23.25" customHeight="1" x14ac:dyDescent="0.35">
      <c r="L155" s="2"/>
      <c r="N155" s="19"/>
    </row>
    <row r="156" spans="12:14" ht="23.25" customHeight="1" x14ac:dyDescent="0.35">
      <c r="L156" s="2"/>
      <c r="N156" s="19"/>
    </row>
    <row r="157" spans="12:14" ht="23.25" customHeight="1" x14ac:dyDescent="0.35">
      <c r="L157" s="2"/>
      <c r="N157" s="19"/>
    </row>
    <row r="158" spans="12:14" ht="23.25" customHeight="1" x14ac:dyDescent="0.35">
      <c r="L158" s="2"/>
      <c r="N158" s="19"/>
    </row>
    <row r="159" spans="12:14" ht="23.25" customHeight="1" x14ac:dyDescent="0.35">
      <c r="L159" s="2"/>
      <c r="N159" s="19"/>
    </row>
    <row r="160" spans="12:14" ht="23.25" customHeight="1" x14ac:dyDescent="0.35">
      <c r="L160" s="2"/>
      <c r="N160" s="19"/>
    </row>
    <row r="161" spans="12:14" ht="23.25" customHeight="1" x14ac:dyDescent="0.35">
      <c r="L161" s="2"/>
      <c r="N161" s="19"/>
    </row>
    <row r="162" spans="12:14" ht="23.25" customHeight="1" x14ac:dyDescent="0.35">
      <c r="L162" s="2"/>
      <c r="N162" s="19"/>
    </row>
    <row r="163" spans="12:14" ht="23.25" customHeight="1" x14ac:dyDescent="0.35">
      <c r="L163" s="2"/>
      <c r="N163" s="19"/>
    </row>
    <row r="164" spans="12:14" ht="23.25" customHeight="1" x14ac:dyDescent="0.35">
      <c r="L164" s="2"/>
      <c r="N164" s="19"/>
    </row>
    <row r="165" spans="12:14" ht="23.25" customHeight="1" x14ac:dyDescent="0.35">
      <c r="L165" s="2"/>
      <c r="N165" s="19"/>
    </row>
    <row r="166" spans="12:14" ht="23.25" customHeight="1" x14ac:dyDescent="0.35">
      <c r="L166" s="2"/>
      <c r="N166" s="19"/>
    </row>
    <row r="167" spans="12:14" ht="23.25" customHeight="1" x14ac:dyDescent="0.35">
      <c r="L167" s="2"/>
      <c r="N167" s="19"/>
    </row>
    <row r="168" spans="12:14" ht="23.25" customHeight="1" x14ac:dyDescent="0.35">
      <c r="L168" s="2"/>
      <c r="N168" s="19"/>
    </row>
    <row r="169" spans="12:14" ht="23.25" customHeight="1" x14ac:dyDescent="0.35">
      <c r="L169" s="2"/>
      <c r="N169" s="19"/>
    </row>
    <row r="170" spans="12:14" ht="23.25" customHeight="1" x14ac:dyDescent="0.35">
      <c r="L170" s="2"/>
      <c r="N170" s="19"/>
    </row>
    <row r="171" spans="12:14" ht="23.25" customHeight="1" x14ac:dyDescent="0.35">
      <c r="L171" s="2"/>
      <c r="N171" s="19"/>
    </row>
    <row r="172" spans="12:14" ht="23.25" customHeight="1" x14ac:dyDescent="0.35">
      <c r="L172" s="2"/>
      <c r="N172" s="19"/>
    </row>
    <row r="173" spans="12:14" ht="23.25" customHeight="1" x14ac:dyDescent="0.35">
      <c r="L173" s="2"/>
      <c r="N173" s="19"/>
    </row>
    <row r="174" spans="12:14" ht="23.25" customHeight="1" x14ac:dyDescent="0.35">
      <c r="L174" s="2"/>
      <c r="N174" s="19"/>
    </row>
    <row r="175" spans="12:14" ht="23.25" customHeight="1" x14ac:dyDescent="0.35">
      <c r="L175" s="2"/>
      <c r="N175" s="19"/>
    </row>
    <row r="176" spans="12:14" ht="23.25" customHeight="1" x14ac:dyDescent="0.35">
      <c r="L176" s="2"/>
      <c r="N176" s="19"/>
    </row>
    <row r="177" spans="12:14" ht="23.25" customHeight="1" x14ac:dyDescent="0.35">
      <c r="L177" s="2"/>
      <c r="N177" s="19"/>
    </row>
    <row r="178" spans="12:14" ht="23.25" customHeight="1" x14ac:dyDescent="0.35">
      <c r="L178" s="2"/>
      <c r="N178" s="19"/>
    </row>
    <row r="179" spans="12:14" ht="23.25" customHeight="1" x14ac:dyDescent="0.35">
      <c r="L179" s="2"/>
      <c r="N179" s="19"/>
    </row>
    <row r="180" spans="12:14" ht="23.25" customHeight="1" x14ac:dyDescent="0.35">
      <c r="L180" s="2"/>
      <c r="N180" s="19"/>
    </row>
    <row r="181" spans="12:14" ht="23.25" customHeight="1" x14ac:dyDescent="0.35">
      <c r="L181" s="2"/>
      <c r="N181" s="19"/>
    </row>
    <row r="182" spans="12:14" ht="23.25" customHeight="1" x14ac:dyDescent="0.35">
      <c r="L182" s="2"/>
      <c r="N182" s="19"/>
    </row>
    <row r="183" spans="12:14" ht="23.25" customHeight="1" x14ac:dyDescent="0.35">
      <c r="L183" s="2"/>
      <c r="N183" s="19"/>
    </row>
    <row r="184" spans="12:14" ht="23.25" customHeight="1" x14ac:dyDescent="0.35">
      <c r="L184" s="2"/>
      <c r="N184" s="19"/>
    </row>
    <row r="185" spans="12:14" ht="23.25" customHeight="1" x14ac:dyDescent="0.35">
      <c r="L185" s="2"/>
      <c r="N185" s="19"/>
    </row>
    <row r="186" spans="12:14" ht="23.25" customHeight="1" x14ac:dyDescent="0.35">
      <c r="L186" s="2"/>
      <c r="N186" s="19"/>
    </row>
    <row r="187" spans="12:14" ht="23.25" customHeight="1" x14ac:dyDescent="0.35">
      <c r="L187" s="2"/>
      <c r="N187" s="19"/>
    </row>
    <row r="188" spans="12:14" ht="23.25" customHeight="1" x14ac:dyDescent="0.35">
      <c r="L188" s="2"/>
      <c r="N188" s="19"/>
    </row>
    <row r="189" spans="12:14" ht="23.25" customHeight="1" x14ac:dyDescent="0.35">
      <c r="L189" s="2"/>
      <c r="N189" s="19"/>
    </row>
    <row r="190" spans="12:14" ht="23.25" customHeight="1" x14ac:dyDescent="0.35">
      <c r="L190" s="2"/>
      <c r="N190" s="19"/>
    </row>
    <row r="191" spans="12:14" ht="23.25" customHeight="1" x14ac:dyDescent="0.35">
      <c r="L191" s="2"/>
      <c r="N191" s="19"/>
    </row>
    <row r="192" spans="12:14" ht="23.25" customHeight="1" x14ac:dyDescent="0.35">
      <c r="L192" s="2"/>
      <c r="N192" s="19"/>
    </row>
    <row r="193" spans="12:14" ht="23.25" customHeight="1" x14ac:dyDescent="0.35">
      <c r="L193" s="2"/>
      <c r="N193" s="19"/>
    </row>
    <row r="194" spans="12:14" ht="23.25" customHeight="1" x14ac:dyDescent="0.35">
      <c r="L194" s="2"/>
      <c r="N194" s="19"/>
    </row>
    <row r="195" spans="12:14" ht="23.25" customHeight="1" x14ac:dyDescent="0.35">
      <c r="L195" s="2"/>
      <c r="N195" s="19"/>
    </row>
    <row r="196" spans="12:14" ht="23.25" customHeight="1" x14ac:dyDescent="0.35">
      <c r="L196" s="2"/>
      <c r="N196" s="19"/>
    </row>
    <row r="197" spans="12:14" ht="23.25" customHeight="1" x14ac:dyDescent="0.35">
      <c r="L197" s="2"/>
      <c r="N197" s="19"/>
    </row>
    <row r="198" spans="12:14" ht="23.25" customHeight="1" x14ac:dyDescent="0.35">
      <c r="L198" s="2"/>
      <c r="N198" s="19"/>
    </row>
    <row r="199" spans="12:14" ht="23.25" customHeight="1" x14ac:dyDescent="0.35">
      <c r="L199" s="2"/>
      <c r="N199" s="19"/>
    </row>
    <row r="200" spans="12:14" ht="23.25" customHeight="1" x14ac:dyDescent="0.35">
      <c r="L200" s="2"/>
      <c r="N200" s="19"/>
    </row>
    <row r="201" spans="12:14" ht="23.25" customHeight="1" x14ac:dyDescent="0.35">
      <c r="L201" s="2"/>
      <c r="N201" s="19"/>
    </row>
    <row r="202" spans="12:14" ht="23.25" customHeight="1" x14ac:dyDescent="0.35">
      <c r="L202" s="2"/>
      <c r="N202" s="19"/>
    </row>
    <row r="203" spans="12:14" ht="23.25" customHeight="1" x14ac:dyDescent="0.35">
      <c r="L203" s="2"/>
      <c r="N203" s="19"/>
    </row>
    <row r="204" spans="12:14" ht="23.25" customHeight="1" x14ac:dyDescent="0.35">
      <c r="L204" s="2"/>
      <c r="N204" s="19"/>
    </row>
    <row r="205" spans="12:14" ht="23.25" customHeight="1" x14ac:dyDescent="0.35">
      <c r="L205" s="2"/>
      <c r="N205" s="19"/>
    </row>
    <row r="206" spans="12:14" ht="23.25" customHeight="1" x14ac:dyDescent="0.35">
      <c r="L206" s="2"/>
      <c r="N206" s="19"/>
    </row>
    <row r="207" spans="12:14" ht="23.25" customHeight="1" x14ac:dyDescent="0.35">
      <c r="L207" s="2"/>
      <c r="N207" s="19"/>
    </row>
    <row r="208" spans="12:14" ht="23.25" customHeight="1" x14ac:dyDescent="0.35">
      <c r="L208" s="2"/>
      <c r="N208" s="19"/>
    </row>
    <row r="209" spans="12:14" ht="23.25" customHeight="1" x14ac:dyDescent="0.35">
      <c r="L209" s="2"/>
      <c r="N209" s="19"/>
    </row>
    <row r="210" spans="12:14" ht="23.25" customHeight="1" x14ac:dyDescent="0.35">
      <c r="L210" s="2"/>
      <c r="N210" s="19"/>
    </row>
    <row r="211" spans="12:14" ht="23.25" customHeight="1" x14ac:dyDescent="0.35">
      <c r="L211" s="2"/>
      <c r="N211" s="19"/>
    </row>
    <row r="212" spans="12:14" ht="23.25" customHeight="1" x14ac:dyDescent="0.35">
      <c r="L212" s="2"/>
      <c r="N212" s="19"/>
    </row>
    <row r="213" spans="12:14" ht="23.25" customHeight="1" x14ac:dyDescent="0.35">
      <c r="L213" s="2"/>
      <c r="N213" s="19"/>
    </row>
    <row r="214" spans="12:14" ht="23.25" customHeight="1" x14ac:dyDescent="0.35">
      <c r="L214" s="2"/>
      <c r="N214" s="19"/>
    </row>
    <row r="215" spans="12:14" ht="23.25" customHeight="1" x14ac:dyDescent="0.35">
      <c r="L215" s="2"/>
      <c r="N215" s="19"/>
    </row>
    <row r="216" spans="12:14" ht="23.25" customHeight="1" x14ac:dyDescent="0.35">
      <c r="L216" s="2"/>
      <c r="N216" s="19"/>
    </row>
    <row r="217" spans="12:14" ht="23.25" customHeight="1" x14ac:dyDescent="0.35">
      <c r="L217" s="2"/>
      <c r="N217" s="19"/>
    </row>
    <row r="218" spans="12:14" ht="23.25" customHeight="1" x14ac:dyDescent="0.35">
      <c r="L218" s="2"/>
      <c r="N218" s="19"/>
    </row>
    <row r="219" spans="12:14" ht="23.25" customHeight="1" x14ac:dyDescent="0.35">
      <c r="L219" s="2"/>
      <c r="N219" s="19"/>
    </row>
    <row r="220" spans="12:14" ht="23.25" customHeight="1" x14ac:dyDescent="0.35">
      <c r="L220" s="2"/>
      <c r="N220" s="19"/>
    </row>
    <row r="221" spans="12:14" ht="23.25" customHeight="1" x14ac:dyDescent="0.35">
      <c r="L221" s="2"/>
      <c r="N221" s="19"/>
    </row>
    <row r="222" spans="12:14" ht="23.25" customHeight="1" x14ac:dyDescent="0.35">
      <c r="L222" s="2"/>
      <c r="N222" s="19"/>
    </row>
    <row r="223" spans="12:14" ht="23.25" customHeight="1" x14ac:dyDescent="0.35">
      <c r="L223" s="2"/>
      <c r="N223" s="19"/>
    </row>
    <row r="224" spans="12:14" ht="23.25" customHeight="1" x14ac:dyDescent="0.35">
      <c r="L224" s="2"/>
      <c r="N224" s="19"/>
    </row>
    <row r="225" spans="12:14" ht="23.25" customHeight="1" x14ac:dyDescent="0.35">
      <c r="L225" s="2"/>
      <c r="N225" s="19"/>
    </row>
    <row r="226" spans="12:14" ht="23.25" customHeight="1" x14ac:dyDescent="0.35">
      <c r="L226" s="2"/>
      <c r="N226" s="19"/>
    </row>
    <row r="227" spans="12:14" ht="23.25" customHeight="1" x14ac:dyDescent="0.35">
      <c r="L227" s="2"/>
      <c r="N227" s="19"/>
    </row>
    <row r="228" spans="12:14" ht="23.25" customHeight="1" x14ac:dyDescent="0.35">
      <c r="L228" s="2"/>
      <c r="N228" s="19"/>
    </row>
    <row r="229" spans="12:14" ht="23.25" customHeight="1" x14ac:dyDescent="0.35">
      <c r="L229" s="2"/>
      <c r="N229" s="19"/>
    </row>
    <row r="230" spans="12:14" ht="23.25" customHeight="1" x14ac:dyDescent="0.35">
      <c r="L230" s="2"/>
      <c r="N230" s="19"/>
    </row>
    <row r="231" spans="12:14" ht="23.25" customHeight="1" x14ac:dyDescent="0.35">
      <c r="L231" s="2"/>
      <c r="N231" s="19"/>
    </row>
    <row r="232" spans="12:14" ht="23.25" customHeight="1" x14ac:dyDescent="0.35">
      <c r="L232" s="2"/>
      <c r="N232" s="19"/>
    </row>
    <row r="233" spans="12:14" ht="23.25" customHeight="1" x14ac:dyDescent="0.35">
      <c r="L233" s="2"/>
      <c r="N233" s="19"/>
    </row>
    <row r="234" spans="12:14" ht="23.25" customHeight="1" x14ac:dyDescent="0.35">
      <c r="L234" s="2"/>
      <c r="N234" s="19"/>
    </row>
    <row r="235" spans="12:14" ht="23.25" customHeight="1" x14ac:dyDescent="0.35">
      <c r="L235" s="2"/>
      <c r="N235" s="19"/>
    </row>
    <row r="236" spans="12:14" ht="23.25" customHeight="1" x14ac:dyDescent="0.35">
      <c r="L236" s="2"/>
      <c r="N236" s="19"/>
    </row>
    <row r="237" spans="12:14" ht="23.25" customHeight="1" x14ac:dyDescent="0.35">
      <c r="L237" s="2"/>
      <c r="N237" s="19"/>
    </row>
    <row r="238" spans="12:14" ht="23.25" customHeight="1" x14ac:dyDescent="0.35">
      <c r="L238" s="2"/>
      <c r="N238" s="19"/>
    </row>
    <row r="239" spans="12:14" ht="23.25" customHeight="1" x14ac:dyDescent="0.35">
      <c r="L239" s="2"/>
      <c r="N239" s="19"/>
    </row>
    <row r="240" spans="12:14" ht="23.25" customHeight="1" x14ac:dyDescent="0.35">
      <c r="L240" s="2"/>
      <c r="N240" s="19"/>
    </row>
    <row r="241" spans="12:14" ht="23.25" customHeight="1" x14ac:dyDescent="0.35">
      <c r="L241" s="2"/>
      <c r="N241" s="19"/>
    </row>
    <row r="242" spans="12:14" ht="23.25" customHeight="1" x14ac:dyDescent="0.35">
      <c r="L242" s="2"/>
      <c r="N242" s="19"/>
    </row>
    <row r="243" spans="12:14" ht="23.25" customHeight="1" x14ac:dyDescent="0.35">
      <c r="L243" s="2"/>
      <c r="N243" s="19"/>
    </row>
    <row r="244" spans="12:14" ht="23.25" customHeight="1" x14ac:dyDescent="0.35">
      <c r="L244" s="2"/>
      <c r="N244" s="19"/>
    </row>
    <row r="245" spans="12:14" ht="23.25" customHeight="1" x14ac:dyDescent="0.35">
      <c r="L245" s="2"/>
      <c r="N245" s="19"/>
    </row>
    <row r="246" spans="12:14" ht="23.25" customHeight="1" x14ac:dyDescent="0.35">
      <c r="L246" s="2"/>
      <c r="N246" s="19"/>
    </row>
    <row r="247" spans="12:14" ht="23.25" customHeight="1" x14ac:dyDescent="0.35">
      <c r="L247" s="2"/>
      <c r="N247" s="19"/>
    </row>
    <row r="248" spans="12:14" ht="23.25" customHeight="1" x14ac:dyDescent="0.35">
      <c r="L248" s="2"/>
      <c r="N248" s="19"/>
    </row>
    <row r="249" spans="12:14" ht="23.25" customHeight="1" x14ac:dyDescent="0.35">
      <c r="L249" s="2"/>
      <c r="N249" s="19"/>
    </row>
    <row r="250" spans="12:14" ht="23.25" customHeight="1" x14ac:dyDescent="0.35">
      <c r="L250" s="2"/>
      <c r="N250" s="19"/>
    </row>
    <row r="251" spans="12:14" ht="23.25" customHeight="1" x14ac:dyDescent="0.35">
      <c r="L251" s="2"/>
      <c r="N251" s="19"/>
    </row>
    <row r="252" spans="12:14" ht="23.25" customHeight="1" x14ac:dyDescent="0.35">
      <c r="L252" s="2"/>
      <c r="N252" s="19"/>
    </row>
    <row r="253" spans="12:14" ht="23.25" customHeight="1" x14ac:dyDescent="0.35">
      <c r="L253" s="2"/>
      <c r="N253" s="19"/>
    </row>
    <row r="254" spans="12:14" ht="23.25" customHeight="1" x14ac:dyDescent="0.35">
      <c r="L254" s="2"/>
      <c r="N254" s="19"/>
    </row>
    <row r="255" spans="12:14" ht="23.25" customHeight="1" x14ac:dyDescent="0.35">
      <c r="L255" s="2"/>
      <c r="N255" s="19"/>
    </row>
    <row r="256" spans="12:14" ht="23.25" customHeight="1" x14ac:dyDescent="0.35">
      <c r="L256" s="2"/>
      <c r="N256" s="19"/>
    </row>
    <row r="257" spans="12:14" ht="23.25" customHeight="1" x14ac:dyDescent="0.35">
      <c r="L257" s="2"/>
      <c r="N257" s="19"/>
    </row>
    <row r="258" spans="12:14" ht="23.25" customHeight="1" x14ac:dyDescent="0.35">
      <c r="L258" s="2"/>
      <c r="N258" s="19"/>
    </row>
    <row r="259" spans="12:14" ht="23.25" customHeight="1" x14ac:dyDescent="0.35">
      <c r="L259" s="2"/>
      <c r="N259" s="19"/>
    </row>
    <row r="260" spans="12:14" ht="23.25" customHeight="1" x14ac:dyDescent="0.35">
      <c r="L260" s="2"/>
      <c r="N260" s="19"/>
    </row>
    <row r="261" spans="12:14" ht="23.25" customHeight="1" x14ac:dyDescent="0.35">
      <c r="L261" s="2"/>
      <c r="N261" s="19"/>
    </row>
    <row r="262" spans="12:14" ht="23.25" customHeight="1" x14ac:dyDescent="0.35">
      <c r="L262" s="2"/>
      <c r="N262" s="19"/>
    </row>
    <row r="263" spans="12:14" ht="23.25" customHeight="1" x14ac:dyDescent="0.35">
      <c r="L263" s="2"/>
      <c r="N263" s="19"/>
    </row>
    <row r="264" spans="12:14" ht="23.25" customHeight="1" x14ac:dyDescent="0.35">
      <c r="L264" s="2"/>
      <c r="N264" s="19"/>
    </row>
    <row r="265" spans="12:14" ht="23.25" customHeight="1" x14ac:dyDescent="0.35">
      <c r="L265" s="2"/>
      <c r="N265" s="19"/>
    </row>
    <row r="266" spans="12:14" ht="23.25" customHeight="1" x14ac:dyDescent="0.35">
      <c r="L266" s="2"/>
      <c r="N266" s="19"/>
    </row>
    <row r="267" spans="12:14" ht="23.25" customHeight="1" x14ac:dyDescent="0.35">
      <c r="L267" s="2"/>
      <c r="N267" s="19"/>
    </row>
    <row r="268" spans="12:14" ht="23.25" customHeight="1" x14ac:dyDescent="0.35">
      <c r="L268" s="2"/>
      <c r="N268" s="19"/>
    </row>
    <row r="269" spans="12:14" ht="23.25" customHeight="1" x14ac:dyDescent="0.35">
      <c r="L269" s="2"/>
      <c r="N269" s="19"/>
    </row>
    <row r="270" spans="12:14" ht="23.25" customHeight="1" x14ac:dyDescent="0.35">
      <c r="L270" s="2"/>
      <c r="N270" s="19"/>
    </row>
    <row r="271" spans="12:14" ht="23.25" customHeight="1" x14ac:dyDescent="0.35">
      <c r="L271" s="2"/>
      <c r="N271" s="19"/>
    </row>
    <row r="272" spans="12:14" ht="23.25" customHeight="1" x14ac:dyDescent="0.35">
      <c r="L272" s="2"/>
      <c r="N272" s="19"/>
    </row>
    <row r="273" spans="12:14" ht="23.25" customHeight="1" x14ac:dyDescent="0.35">
      <c r="L273" s="2"/>
      <c r="N273" s="19"/>
    </row>
    <row r="274" spans="12:14" ht="23.25" customHeight="1" x14ac:dyDescent="0.35">
      <c r="L274" s="2"/>
      <c r="N274" s="19"/>
    </row>
    <row r="275" spans="12:14" ht="23.25" customHeight="1" x14ac:dyDescent="0.35">
      <c r="L275" s="2"/>
      <c r="N275" s="19"/>
    </row>
    <row r="276" spans="12:14" ht="23.25" customHeight="1" x14ac:dyDescent="0.35">
      <c r="L276" s="2"/>
      <c r="N276" s="19"/>
    </row>
    <row r="277" spans="12:14" ht="23.25" customHeight="1" x14ac:dyDescent="0.35">
      <c r="L277" s="2"/>
      <c r="N277" s="19"/>
    </row>
    <row r="278" spans="12:14" ht="23.25" customHeight="1" x14ac:dyDescent="0.35">
      <c r="L278" s="2"/>
      <c r="N278" s="19"/>
    </row>
    <row r="279" spans="12:14" ht="23.25" customHeight="1" x14ac:dyDescent="0.35">
      <c r="L279" s="2"/>
      <c r="N279" s="19"/>
    </row>
    <row r="280" spans="12:14" ht="23.25" customHeight="1" x14ac:dyDescent="0.35">
      <c r="L280" s="2"/>
      <c r="N280" s="19"/>
    </row>
    <row r="281" spans="12:14" ht="23.25" customHeight="1" x14ac:dyDescent="0.35">
      <c r="L281" s="2"/>
      <c r="N281" s="19"/>
    </row>
    <row r="282" spans="12:14" ht="23.25" customHeight="1" x14ac:dyDescent="0.35">
      <c r="L282" s="2"/>
      <c r="N282" s="19"/>
    </row>
    <row r="283" spans="12:14" ht="23.25" customHeight="1" x14ac:dyDescent="0.35">
      <c r="L283" s="2"/>
      <c r="N283" s="19"/>
    </row>
    <row r="284" spans="12:14" ht="23.25" customHeight="1" x14ac:dyDescent="0.35">
      <c r="L284" s="2"/>
      <c r="N284" s="19"/>
    </row>
    <row r="285" spans="12:14" ht="23.25" customHeight="1" x14ac:dyDescent="0.35">
      <c r="L285" s="2"/>
      <c r="N285" s="19"/>
    </row>
    <row r="286" spans="12:14" ht="23.25" customHeight="1" x14ac:dyDescent="0.35">
      <c r="L286" s="2"/>
      <c r="N286" s="19"/>
    </row>
    <row r="287" spans="12:14" ht="23.25" customHeight="1" x14ac:dyDescent="0.35">
      <c r="L287" s="2"/>
      <c r="N287" s="19"/>
    </row>
    <row r="288" spans="12:14" ht="23.25" customHeight="1" x14ac:dyDescent="0.35">
      <c r="L288" s="2"/>
      <c r="N288" s="19"/>
    </row>
    <row r="289" spans="12:14" ht="23.25" customHeight="1" x14ac:dyDescent="0.35">
      <c r="L289" s="2"/>
      <c r="N289" s="19"/>
    </row>
    <row r="290" spans="12:14" ht="23.25" customHeight="1" x14ac:dyDescent="0.35">
      <c r="L290" s="2"/>
      <c r="N290" s="19"/>
    </row>
    <row r="291" spans="12:14" ht="23.25" customHeight="1" x14ac:dyDescent="0.35">
      <c r="L291" s="2"/>
      <c r="N291" s="19"/>
    </row>
    <row r="292" spans="12:14" ht="23.25" customHeight="1" x14ac:dyDescent="0.35">
      <c r="L292" s="2"/>
      <c r="N292" s="19"/>
    </row>
    <row r="293" spans="12:14" ht="23.25" customHeight="1" x14ac:dyDescent="0.35">
      <c r="L293" s="2"/>
      <c r="N293" s="19"/>
    </row>
    <row r="294" spans="12:14" ht="23.25" customHeight="1" x14ac:dyDescent="0.35">
      <c r="L294" s="2"/>
      <c r="N294" s="19"/>
    </row>
    <row r="295" spans="12:14" ht="23.25" customHeight="1" x14ac:dyDescent="0.35">
      <c r="L295" s="2"/>
      <c r="N295" s="19"/>
    </row>
    <row r="296" spans="12:14" ht="23.25" customHeight="1" x14ac:dyDescent="0.35">
      <c r="L296" s="2"/>
      <c r="N296" s="19"/>
    </row>
    <row r="297" spans="12:14" ht="23.25" customHeight="1" x14ac:dyDescent="0.35">
      <c r="L297" s="2"/>
      <c r="N297" s="19"/>
    </row>
    <row r="298" spans="12:14" ht="23.25" customHeight="1" x14ac:dyDescent="0.35">
      <c r="L298" s="2"/>
      <c r="N298" s="19"/>
    </row>
    <row r="299" spans="12:14" ht="23.25" customHeight="1" x14ac:dyDescent="0.35">
      <c r="L299" s="2"/>
      <c r="N299" s="19"/>
    </row>
    <row r="300" spans="12:14" ht="23.25" customHeight="1" x14ac:dyDescent="0.35">
      <c r="L300" s="2"/>
      <c r="N300" s="19"/>
    </row>
    <row r="301" spans="12:14" ht="23.25" customHeight="1" x14ac:dyDescent="0.35">
      <c r="L301" s="2"/>
      <c r="N301" s="19"/>
    </row>
    <row r="302" spans="12:14" ht="23.25" customHeight="1" x14ac:dyDescent="0.35">
      <c r="L302" s="2"/>
      <c r="N302" s="19"/>
    </row>
    <row r="303" spans="12:14" ht="23.25" customHeight="1" x14ac:dyDescent="0.35">
      <c r="L303" s="2"/>
      <c r="N303" s="19"/>
    </row>
    <row r="304" spans="12:14" ht="23.25" customHeight="1" x14ac:dyDescent="0.35">
      <c r="L304" s="2"/>
      <c r="N304" s="19"/>
    </row>
    <row r="305" spans="12:14" ht="23.25" customHeight="1" x14ac:dyDescent="0.35">
      <c r="L305" s="2"/>
      <c r="N305" s="19"/>
    </row>
    <row r="306" spans="12:14" ht="23.25" customHeight="1" x14ac:dyDescent="0.35">
      <c r="L306" s="2"/>
      <c r="N306" s="19"/>
    </row>
    <row r="307" spans="12:14" ht="23.25" customHeight="1" x14ac:dyDescent="0.35">
      <c r="L307" s="2"/>
      <c r="N307" s="19"/>
    </row>
    <row r="308" spans="12:14" ht="23.25" customHeight="1" x14ac:dyDescent="0.35">
      <c r="L308" s="2"/>
      <c r="N308" s="19"/>
    </row>
    <row r="309" spans="12:14" ht="23.25" customHeight="1" x14ac:dyDescent="0.35">
      <c r="L309" s="2"/>
      <c r="N309" s="19"/>
    </row>
    <row r="310" spans="12:14" ht="23.25" customHeight="1" x14ac:dyDescent="0.35">
      <c r="L310" s="2"/>
      <c r="N310" s="19"/>
    </row>
    <row r="311" spans="12:14" ht="23.25" customHeight="1" x14ac:dyDescent="0.35">
      <c r="L311" s="2"/>
      <c r="N311" s="19"/>
    </row>
    <row r="312" spans="12:14" ht="23.25" customHeight="1" x14ac:dyDescent="0.35">
      <c r="L312" s="2"/>
      <c r="N312" s="19"/>
    </row>
    <row r="313" spans="12:14" ht="23.25" customHeight="1" x14ac:dyDescent="0.35">
      <c r="L313" s="2"/>
      <c r="N313" s="19"/>
    </row>
    <row r="314" spans="12:14" ht="23.25" customHeight="1" x14ac:dyDescent="0.35">
      <c r="L314" s="2"/>
      <c r="N314" s="19"/>
    </row>
    <row r="315" spans="12:14" ht="23.25" customHeight="1" x14ac:dyDescent="0.35">
      <c r="L315" s="2"/>
      <c r="N315" s="19"/>
    </row>
    <row r="316" spans="12:14" ht="23.25" customHeight="1" x14ac:dyDescent="0.35">
      <c r="L316" s="2"/>
      <c r="N316" s="19"/>
    </row>
    <row r="317" spans="12:14" ht="23.25" customHeight="1" x14ac:dyDescent="0.35">
      <c r="L317" s="2"/>
      <c r="N317" s="19"/>
    </row>
    <row r="318" spans="12:14" ht="23.25" customHeight="1" x14ac:dyDescent="0.35">
      <c r="L318" s="2"/>
      <c r="N318" s="19"/>
    </row>
    <row r="319" spans="12:14" ht="23.25" customHeight="1" x14ac:dyDescent="0.35">
      <c r="L319" s="2"/>
      <c r="N319" s="19"/>
    </row>
    <row r="320" spans="12:14" ht="23.25" customHeight="1" x14ac:dyDescent="0.35">
      <c r="L320" s="2"/>
      <c r="N320" s="19"/>
    </row>
    <row r="321" spans="12:14" ht="23.25" customHeight="1" x14ac:dyDescent="0.35">
      <c r="L321" s="2"/>
      <c r="N321" s="19"/>
    </row>
    <row r="322" spans="12:14" ht="23.25" customHeight="1" x14ac:dyDescent="0.35">
      <c r="L322" s="2"/>
      <c r="N322" s="19"/>
    </row>
    <row r="323" spans="12:14" ht="23.25" customHeight="1" x14ac:dyDescent="0.35">
      <c r="L323" s="2"/>
      <c r="N323" s="19"/>
    </row>
    <row r="324" spans="12:14" ht="23.25" customHeight="1" x14ac:dyDescent="0.35">
      <c r="L324" s="2"/>
      <c r="N324" s="19"/>
    </row>
    <row r="325" spans="12:14" ht="23.25" customHeight="1" x14ac:dyDescent="0.35">
      <c r="L325" s="2"/>
      <c r="N325" s="19"/>
    </row>
    <row r="326" spans="12:14" ht="23.25" customHeight="1" x14ac:dyDescent="0.35">
      <c r="L326" s="2"/>
      <c r="N326" s="19"/>
    </row>
    <row r="327" spans="12:14" ht="23.25" customHeight="1" x14ac:dyDescent="0.35">
      <c r="L327" s="2"/>
      <c r="N327" s="19"/>
    </row>
    <row r="328" spans="12:14" ht="23.25" customHeight="1" x14ac:dyDescent="0.35">
      <c r="L328" s="2"/>
      <c r="N328" s="19"/>
    </row>
    <row r="329" spans="12:14" ht="23.25" customHeight="1" x14ac:dyDescent="0.35">
      <c r="L329" s="2"/>
      <c r="N329" s="19"/>
    </row>
    <row r="330" spans="12:14" ht="23.25" customHeight="1" x14ac:dyDescent="0.35">
      <c r="L330" s="2"/>
      <c r="N330" s="19"/>
    </row>
    <row r="331" spans="12:14" ht="23.25" customHeight="1" x14ac:dyDescent="0.35">
      <c r="L331" s="2"/>
      <c r="N331" s="19"/>
    </row>
    <row r="332" spans="12:14" ht="23.25" customHeight="1" x14ac:dyDescent="0.35">
      <c r="L332" s="2"/>
      <c r="N332" s="19"/>
    </row>
    <row r="333" spans="12:14" ht="23.25" customHeight="1" x14ac:dyDescent="0.35">
      <c r="L333" s="2"/>
      <c r="N333" s="19"/>
    </row>
    <row r="334" spans="12:14" ht="23.25" customHeight="1" x14ac:dyDescent="0.35">
      <c r="L334" s="2"/>
      <c r="N334" s="19"/>
    </row>
    <row r="335" spans="12:14" ht="23.25" customHeight="1" x14ac:dyDescent="0.35">
      <c r="L335" s="2"/>
      <c r="N335" s="19"/>
    </row>
    <row r="336" spans="12:14" ht="23.25" customHeight="1" x14ac:dyDescent="0.35">
      <c r="L336" s="2"/>
      <c r="N336" s="19"/>
    </row>
    <row r="337" spans="12:14" ht="23.25" customHeight="1" x14ac:dyDescent="0.35">
      <c r="L337" s="2"/>
      <c r="N337" s="19"/>
    </row>
    <row r="338" spans="12:14" ht="23.25" customHeight="1" x14ac:dyDescent="0.35">
      <c r="L338" s="2"/>
      <c r="N338" s="19"/>
    </row>
    <row r="339" spans="12:14" ht="23.25" customHeight="1" x14ac:dyDescent="0.35">
      <c r="L339" s="2"/>
      <c r="N339" s="19"/>
    </row>
    <row r="340" spans="12:14" ht="23.25" customHeight="1" x14ac:dyDescent="0.35">
      <c r="L340" s="2"/>
      <c r="N340" s="19"/>
    </row>
    <row r="341" spans="12:14" ht="23.25" customHeight="1" x14ac:dyDescent="0.35">
      <c r="L341" s="2"/>
      <c r="N341" s="19"/>
    </row>
    <row r="342" spans="12:14" ht="23.25" customHeight="1" x14ac:dyDescent="0.35">
      <c r="L342" s="2"/>
      <c r="N342" s="19"/>
    </row>
    <row r="343" spans="12:14" ht="23.25" customHeight="1" x14ac:dyDescent="0.35">
      <c r="L343" s="2"/>
      <c r="N343" s="19"/>
    </row>
    <row r="344" spans="12:14" ht="23.25" customHeight="1" x14ac:dyDescent="0.35">
      <c r="L344" s="2"/>
      <c r="N344" s="19"/>
    </row>
    <row r="345" spans="12:14" ht="23.25" customHeight="1" x14ac:dyDescent="0.35">
      <c r="L345" s="2"/>
      <c r="N345" s="19"/>
    </row>
    <row r="346" spans="12:14" ht="23.25" customHeight="1" x14ac:dyDescent="0.35">
      <c r="L346" s="2"/>
      <c r="N346" s="19"/>
    </row>
    <row r="347" spans="12:14" ht="23.25" customHeight="1" x14ac:dyDescent="0.35">
      <c r="L347" s="2"/>
      <c r="N347" s="19"/>
    </row>
    <row r="348" spans="12:14" ht="23.25" customHeight="1" x14ac:dyDescent="0.35">
      <c r="L348" s="2"/>
      <c r="N348" s="19"/>
    </row>
    <row r="349" spans="12:14" ht="23.25" customHeight="1" x14ac:dyDescent="0.35">
      <c r="L349" s="2"/>
      <c r="N349" s="19"/>
    </row>
    <row r="350" spans="12:14" ht="23.25" customHeight="1" x14ac:dyDescent="0.35">
      <c r="L350" s="2"/>
      <c r="N350" s="19"/>
    </row>
    <row r="351" spans="12:14" ht="23.25" customHeight="1" x14ac:dyDescent="0.35">
      <c r="L351" s="2"/>
      <c r="N351" s="19"/>
    </row>
    <row r="352" spans="12:14" ht="23.25" customHeight="1" x14ac:dyDescent="0.35">
      <c r="L352" s="2"/>
      <c r="N352" s="19"/>
    </row>
    <row r="353" spans="12:14" ht="23.25" customHeight="1" x14ac:dyDescent="0.35">
      <c r="L353" s="2"/>
      <c r="N353" s="19"/>
    </row>
    <row r="354" spans="12:14" ht="23.25" customHeight="1" x14ac:dyDescent="0.35">
      <c r="L354" s="2"/>
      <c r="N354" s="19"/>
    </row>
    <row r="355" spans="12:14" ht="23.25" customHeight="1" x14ac:dyDescent="0.35">
      <c r="L355" s="2"/>
      <c r="N355" s="19"/>
    </row>
    <row r="356" spans="12:14" ht="23.25" customHeight="1" x14ac:dyDescent="0.35">
      <c r="L356" s="2"/>
      <c r="N356" s="19"/>
    </row>
    <row r="357" spans="12:14" ht="23.25" customHeight="1" x14ac:dyDescent="0.35">
      <c r="L357" s="2"/>
      <c r="N357" s="19"/>
    </row>
    <row r="358" spans="12:14" ht="23.25" customHeight="1" x14ac:dyDescent="0.35">
      <c r="L358" s="2"/>
      <c r="N358" s="19"/>
    </row>
    <row r="359" spans="12:14" ht="23.25" customHeight="1" x14ac:dyDescent="0.35">
      <c r="L359" s="2"/>
      <c r="N359" s="19"/>
    </row>
    <row r="360" spans="12:14" ht="23.25" customHeight="1" x14ac:dyDescent="0.35">
      <c r="L360" s="2"/>
      <c r="N360" s="19"/>
    </row>
    <row r="361" spans="12:14" ht="23.25" customHeight="1" x14ac:dyDescent="0.35">
      <c r="L361" s="2"/>
      <c r="N361" s="19"/>
    </row>
    <row r="362" spans="12:14" ht="23.25" customHeight="1" x14ac:dyDescent="0.35">
      <c r="L362" s="2"/>
      <c r="N362" s="19"/>
    </row>
    <row r="363" spans="12:14" ht="23.25" customHeight="1" x14ac:dyDescent="0.35">
      <c r="L363" s="2"/>
      <c r="N363" s="19"/>
    </row>
    <row r="364" spans="12:14" ht="23.25" customHeight="1" x14ac:dyDescent="0.35">
      <c r="L364" s="2"/>
      <c r="N364" s="19"/>
    </row>
    <row r="365" spans="12:14" ht="23.25" customHeight="1" x14ac:dyDescent="0.35">
      <c r="L365" s="2"/>
      <c r="N365" s="19"/>
    </row>
    <row r="366" spans="12:14" ht="23.25" customHeight="1" x14ac:dyDescent="0.35">
      <c r="L366" s="2"/>
      <c r="N366" s="19"/>
    </row>
    <row r="367" spans="12:14" ht="23.25" customHeight="1" x14ac:dyDescent="0.35">
      <c r="L367" s="2"/>
      <c r="N367" s="19"/>
    </row>
    <row r="368" spans="12:14" ht="23.25" customHeight="1" x14ac:dyDescent="0.35">
      <c r="L368" s="2"/>
      <c r="N368" s="19"/>
    </row>
    <row r="369" spans="12:14" ht="23.25" customHeight="1" x14ac:dyDescent="0.35">
      <c r="L369" s="2"/>
      <c r="N369" s="19"/>
    </row>
    <row r="370" spans="12:14" ht="23.25" customHeight="1" x14ac:dyDescent="0.35">
      <c r="L370" s="2"/>
      <c r="N370" s="19"/>
    </row>
    <row r="371" spans="12:14" ht="23.25" customHeight="1" x14ac:dyDescent="0.35">
      <c r="L371" s="2"/>
      <c r="N371" s="19"/>
    </row>
    <row r="372" spans="12:14" ht="23.25" customHeight="1" x14ac:dyDescent="0.35">
      <c r="L372" s="2"/>
      <c r="N372" s="19"/>
    </row>
    <row r="373" spans="12:14" ht="23.25" customHeight="1" x14ac:dyDescent="0.35">
      <c r="L373" s="2"/>
      <c r="N373" s="19"/>
    </row>
    <row r="374" spans="12:14" ht="23.25" customHeight="1" x14ac:dyDescent="0.35">
      <c r="L374" s="2"/>
      <c r="N374" s="19"/>
    </row>
    <row r="375" spans="12:14" ht="23.25" customHeight="1" x14ac:dyDescent="0.35">
      <c r="L375" s="2"/>
      <c r="N375" s="19"/>
    </row>
    <row r="376" spans="12:14" ht="23.25" customHeight="1" x14ac:dyDescent="0.35">
      <c r="L376" s="2"/>
      <c r="N376" s="19"/>
    </row>
    <row r="377" spans="12:14" ht="23.25" customHeight="1" x14ac:dyDescent="0.35">
      <c r="L377" s="2"/>
      <c r="N377" s="19"/>
    </row>
    <row r="378" spans="12:14" ht="23.25" customHeight="1" x14ac:dyDescent="0.35">
      <c r="L378" s="2"/>
      <c r="N378" s="19"/>
    </row>
    <row r="379" spans="12:14" ht="23.25" customHeight="1" x14ac:dyDescent="0.35">
      <c r="L379" s="2"/>
      <c r="N379" s="19"/>
    </row>
    <row r="380" spans="12:14" ht="23.25" customHeight="1" x14ac:dyDescent="0.35">
      <c r="L380" s="2"/>
      <c r="N380" s="19"/>
    </row>
    <row r="381" spans="12:14" ht="23.25" customHeight="1" x14ac:dyDescent="0.35">
      <c r="L381" s="2"/>
      <c r="N381" s="19"/>
    </row>
    <row r="382" spans="12:14" ht="23.25" customHeight="1" x14ac:dyDescent="0.35">
      <c r="L382" s="2"/>
      <c r="N382" s="19"/>
    </row>
    <row r="383" spans="12:14" ht="23.25" customHeight="1" x14ac:dyDescent="0.35">
      <c r="L383" s="2"/>
      <c r="N383" s="19"/>
    </row>
    <row r="384" spans="12:14" ht="23.25" customHeight="1" x14ac:dyDescent="0.35">
      <c r="L384" s="2"/>
      <c r="N384" s="19"/>
    </row>
    <row r="385" spans="12:14" ht="23.25" customHeight="1" x14ac:dyDescent="0.35">
      <c r="L385" s="2"/>
      <c r="N385" s="19"/>
    </row>
    <row r="386" spans="12:14" ht="23.25" customHeight="1" x14ac:dyDescent="0.35">
      <c r="L386" s="2"/>
      <c r="N386" s="19"/>
    </row>
    <row r="387" spans="12:14" ht="23.25" customHeight="1" x14ac:dyDescent="0.35">
      <c r="L387" s="2"/>
      <c r="N387" s="19"/>
    </row>
    <row r="388" spans="12:14" ht="23.25" customHeight="1" x14ac:dyDescent="0.35">
      <c r="L388" s="2"/>
      <c r="N388" s="19"/>
    </row>
    <row r="389" spans="12:14" ht="23.25" customHeight="1" x14ac:dyDescent="0.35">
      <c r="L389" s="2"/>
      <c r="N389" s="19"/>
    </row>
    <row r="390" spans="12:14" ht="23.25" customHeight="1" x14ac:dyDescent="0.35">
      <c r="L390" s="2"/>
      <c r="N390" s="19"/>
    </row>
    <row r="391" spans="12:14" ht="23.25" customHeight="1" x14ac:dyDescent="0.35">
      <c r="L391" s="2"/>
      <c r="N391" s="19"/>
    </row>
    <row r="392" spans="12:14" ht="23.25" customHeight="1" x14ac:dyDescent="0.35">
      <c r="L392" s="2"/>
      <c r="N392" s="19"/>
    </row>
    <row r="393" spans="12:14" ht="23.25" customHeight="1" x14ac:dyDescent="0.35">
      <c r="L393" s="2"/>
      <c r="N393" s="19"/>
    </row>
    <row r="394" spans="12:14" ht="23.25" customHeight="1" x14ac:dyDescent="0.35">
      <c r="L394" s="2"/>
      <c r="N394" s="19"/>
    </row>
    <row r="395" spans="12:14" ht="23.25" customHeight="1" x14ac:dyDescent="0.35">
      <c r="L395" s="2"/>
      <c r="N395" s="19"/>
    </row>
    <row r="396" spans="12:14" ht="23.25" customHeight="1" x14ac:dyDescent="0.35">
      <c r="L396" s="2"/>
      <c r="N396" s="19"/>
    </row>
    <row r="397" spans="12:14" ht="23.25" customHeight="1" x14ac:dyDescent="0.35">
      <c r="L397" s="2"/>
      <c r="N397" s="19"/>
    </row>
    <row r="398" spans="12:14" ht="23.25" customHeight="1" x14ac:dyDescent="0.35">
      <c r="L398" s="2"/>
      <c r="N398" s="19"/>
    </row>
    <row r="399" spans="12:14" ht="23.25" customHeight="1" x14ac:dyDescent="0.35">
      <c r="L399" s="2"/>
      <c r="N399" s="19"/>
    </row>
    <row r="400" spans="12:14" ht="23.25" customHeight="1" x14ac:dyDescent="0.35">
      <c r="L400" s="2"/>
      <c r="N400" s="19"/>
    </row>
    <row r="401" spans="12:14" ht="23.25" customHeight="1" x14ac:dyDescent="0.35">
      <c r="L401" s="2"/>
      <c r="N401" s="19"/>
    </row>
    <row r="402" spans="12:14" ht="23.25" customHeight="1" x14ac:dyDescent="0.35">
      <c r="L402" s="2"/>
      <c r="N402" s="19"/>
    </row>
    <row r="403" spans="12:14" ht="23.25" customHeight="1" x14ac:dyDescent="0.35">
      <c r="L403" s="2"/>
      <c r="N403" s="19"/>
    </row>
    <row r="404" spans="12:14" ht="23.25" customHeight="1" x14ac:dyDescent="0.35">
      <c r="L404" s="2"/>
      <c r="N404" s="19"/>
    </row>
    <row r="405" spans="12:14" ht="23.25" customHeight="1" x14ac:dyDescent="0.35">
      <c r="L405" s="2"/>
      <c r="N405" s="19"/>
    </row>
    <row r="406" spans="12:14" ht="23.25" customHeight="1" x14ac:dyDescent="0.35">
      <c r="L406" s="2"/>
      <c r="N406" s="19"/>
    </row>
    <row r="407" spans="12:14" ht="23.25" customHeight="1" x14ac:dyDescent="0.35">
      <c r="L407" s="2"/>
      <c r="N407" s="19"/>
    </row>
    <row r="408" spans="12:14" ht="23.25" customHeight="1" x14ac:dyDescent="0.35">
      <c r="L408" s="2"/>
      <c r="N408" s="19"/>
    </row>
    <row r="409" spans="12:14" ht="23.25" customHeight="1" x14ac:dyDescent="0.35">
      <c r="L409" s="2"/>
      <c r="N409" s="19"/>
    </row>
    <row r="410" spans="12:14" ht="23.25" customHeight="1" x14ac:dyDescent="0.35">
      <c r="L410" s="2"/>
      <c r="N410" s="19"/>
    </row>
    <row r="411" spans="12:14" ht="23.25" customHeight="1" x14ac:dyDescent="0.35">
      <c r="L411" s="2"/>
      <c r="N411" s="19"/>
    </row>
    <row r="412" spans="12:14" ht="23.25" customHeight="1" x14ac:dyDescent="0.35">
      <c r="L412" s="2"/>
      <c r="N412" s="19"/>
    </row>
    <row r="413" spans="12:14" ht="23.25" customHeight="1" x14ac:dyDescent="0.35">
      <c r="L413" s="2"/>
      <c r="N413" s="19"/>
    </row>
    <row r="414" spans="12:14" ht="23.25" customHeight="1" x14ac:dyDescent="0.35">
      <c r="L414" s="2"/>
      <c r="N414" s="19"/>
    </row>
    <row r="415" spans="12:14" ht="23.25" customHeight="1" x14ac:dyDescent="0.35">
      <c r="L415" s="2"/>
      <c r="N415" s="19"/>
    </row>
    <row r="416" spans="12:14" ht="23.25" customHeight="1" x14ac:dyDescent="0.35">
      <c r="L416" s="2"/>
      <c r="N416" s="19"/>
    </row>
    <row r="417" spans="12:14" ht="23.25" customHeight="1" x14ac:dyDescent="0.35">
      <c r="L417" s="2"/>
      <c r="N417" s="19"/>
    </row>
    <row r="418" spans="12:14" ht="23.25" customHeight="1" x14ac:dyDescent="0.35">
      <c r="L418" s="2"/>
      <c r="N418" s="19"/>
    </row>
    <row r="419" spans="12:14" ht="23.25" customHeight="1" x14ac:dyDescent="0.35">
      <c r="L419" s="2"/>
      <c r="N419" s="19"/>
    </row>
    <row r="420" spans="12:14" ht="23.25" customHeight="1" x14ac:dyDescent="0.35">
      <c r="L420" s="2"/>
      <c r="N420" s="19"/>
    </row>
    <row r="421" spans="12:14" ht="23.25" customHeight="1" x14ac:dyDescent="0.35">
      <c r="L421" s="2"/>
      <c r="N421" s="19"/>
    </row>
    <row r="422" spans="12:14" ht="23.25" customHeight="1" x14ac:dyDescent="0.35">
      <c r="L422" s="2"/>
      <c r="N422" s="19"/>
    </row>
    <row r="423" spans="12:14" ht="23.25" customHeight="1" x14ac:dyDescent="0.35">
      <c r="L423" s="2"/>
      <c r="N423" s="19"/>
    </row>
    <row r="424" spans="12:14" ht="23.25" customHeight="1" x14ac:dyDescent="0.35">
      <c r="L424" s="2"/>
      <c r="N424" s="19"/>
    </row>
    <row r="425" spans="12:14" ht="23.25" customHeight="1" x14ac:dyDescent="0.35">
      <c r="L425" s="2"/>
      <c r="N425" s="19"/>
    </row>
    <row r="426" spans="12:14" ht="23.25" customHeight="1" x14ac:dyDescent="0.35">
      <c r="L426" s="2"/>
      <c r="N426" s="19"/>
    </row>
    <row r="427" spans="12:14" ht="23.25" customHeight="1" x14ac:dyDescent="0.35">
      <c r="L427" s="2"/>
      <c r="N427" s="19"/>
    </row>
    <row r="428" spans="12:14" ht="23.25" customHeight="1" x14ac:dyDescent="0.35">
      <c r="L428" s="2"/>
      <c r="N428" s="19"/>
    </row>
    <row r="429" spans="12:14" ht="23.25" customHeight="1" x14ac:dyDescent="0.35">
      <c r="L429" s="2"/>
      <c r="N429" s="19"/>
    </row>
    <row r="430" spans="12:14" ht="23.25" customHeight="1" x14ac:dyDescent="0.35">
      <c r="L430" s="2"/>
      <c r="N430" s="19"/>
    </row>
    <row r="431" spans="12:14" ht="23.25" customHeight="1" x14ac:dyDescent="0.35">
      <c r="L431" s="2"/>
      <c r="N431" s="19"/>
    </row>
    <row r="432" spans="12:14" ht="23.25" customHeight="1" x14ac:dyDescent="0.35">
      <c r="L432" s="2"/>
      <c r="N432" s="19"/>
    </row>
    <row r="433" spans="12:14" ht="23.25" customHeight="1" x14ac:dyDescent="0.35">
      <c r="L433" s="2"/>
      <c r="N433" s="19"/>
    </row>
    <row r="434" spans="12:14" ht="23.25" customHeight="1" x14ac:dyDescent="0.35">
      <c r="L434" s="2"/>
      <c r="N434" s="19"/>
    </row>
    <row r="435" spans="12:14" ht="23.25" customHeight="1" x14ac:dyDescent="0.35">
      <c r="L435" s="2"/>
      <c r="N435" s="19"/>
    </row>
    <row r="436" spans="12:14" ht="23.25" customHeight="1" x14ac:dyDescent="0.35">
      <c r="L436" s="2"/>
      <c r="N436" s="19"/>
    </row>
    <row r="437" spans="12:14" ht="23.25" customHeight="1" x14ac:dyDescent="0.35">
      <c r="L437" s="2"/>
      <c r="N437" s="19"/>
    </row>
    <row r="438" spans="12:14" ht="23.25" customHeight="1" x14ac:dyDescent="0.35">
      <c r="L438" s="2"/>
      <c r="N438" s="19"/>
    </row>
    <row r="439" spans="12:14" ht="23.25" customHeight="1" x14ac:dyDescent="0.35">
      <c r="L439" s="2"/>
      <c r="N439" s="19"/>
    </row>
    <row r="440" spans="12:14" ht="23.25" customHeight="1" x14ac:dyDescent="0.35">
      <c r="L440" s="2"/>
      <c r="N440" s="19"/>
    </row>
    <row r="441" spans="12:14" ht="23.25" customHeight="1" x14ac:dyDescent="0.35">
      <c r="L441" s="2"/>
      <c r="N441" s="19"/>
    </row>
    <row r="442" spans="12:14" ht="23.25" customHeight="1" x14ac:dyDescent="0.35">
      <c r="L442" s="2"/>
      <c r="N442" s="19"/>
    </row>
    <row r="443" spans="12:14" ht="23.25" customHeight="1" x14ac:dyDescent="0.35">
      <c r="L443" s="2"/>
      <c r="N443" s="19"/>
    </row>
    <row r="444" spans="12:14" ht="23.25" customHeight="1" x14ac:dyDescent="0.35">
      <c r="L444" s="2"/>
      <c r="N444" s="19"/>
    </row>
    <row r="445" spans="12:14" ht="23.25" customHeight="1" x14ac:dyDescent="0.35">
      <c r="L445" s="2"/>
      <c r="N445" s="19"/>
    </row>
    <row r="446" spans="12:14" ht="23.25" customHeight="1" x14ac:dyDescent="0.35">
      <c r="L446" s="2"/>
      <c r="N446" s="19"/>
    </row>
    <row r="447" spans="12:14" ht="23.25" customHeight="1" x14ac:dyDescent="0.35">
      <c r="L447" s="2"/>
      <c r="N447" s="19"/>
    </row>
    <row r="448" spans="12:14" ht="23.25" customHeight="1" x14ac:dyDescent="0.35">
      <c r="L448" s="2"/>
      <c r="N448" s="19"/>
    </row>
    <row r="449" spans="12:14" ht="23.25" customHeight="1" x14ac:dyDescent="0.35">
      <c r="L449" s="2"/>
      <c r="N449" s="19"/>
    </row>
    <row r="450" spans="12:14" ht="23.25" customHeight="1" x14ac:dyDescent="0.35">
      <c r="L450" s="2"/>
      <c r="N450" s="19"/>
    </row>
    <row r="451" spans="12:14" ht="23.25" customHeight="1" x14ac:dyDescent="0.35">
      <c r="L451" s="2"/>
      <c r="N451" s="19"/>
    </row>
    <row r="452" spans="12:14" ht="23.25" customHeight="1" x14ac:dyDescent="0.35">
      <c r="L452" s="2"/>
      <c r="N452" s="19"/>
    </row>
    <row r="453" spans="12:14" ht="23.25" customHeight="1" x14ac:dyDescent="0.35">
      <c r="L453" s="2"/>
      <c r="N453" s="19"/>
    </row>
    <row r="454" spans="12:14" ht="23.25" customHeight="1" x14ac:dyDescent="0.35">
      <c r="L454" s="2"/>
      <c r="N454" s="19"/>
    </row>
    <row r="455" spans="12:14" ht="23.25" customHeight="1" x14ac:dyDescent="0.35">
      <c r="L455" s="2"/>
      <c r="N455" s="19"/>
    </row>
    <row r="456" spans="12:14" ht="23.25" customHeight="1" x14ac:dyDescent="0.35">
      <c r="L456" s="2"/>
      <c r="N456" s="19"/>
    </row>
    <row r="457" spans="12:14" ht="23.25" customHeight="1" x14ac:dyDescent="0.35">
      <c r="L457" s="2"/>
      <c r="N457" s="19"/>
    </row>
    <row r="458" spans="12:14" ht="23.25" customHeight="1" x14ac:dyDescent="0.35">
      <c r="L458" s="2"/>
      <c r="N458" s="19"/>
    </row>
    <row r="459" spans="12:14" ht="23.25" customHeight="1" x14ac:dyDescent="0.35">
      <c r="L459" s="2"/>
      <c r="N459" s="19"/>
    </row>
    <row r="460" spans="12:14" ht="23.25" customHeight="1" x14ac:dyDescent="0.35">
      <c r="L460" s="2"/>
      <c r="N460" s="19"/>
    </row>
    <row r="461" spans="12:14" ht="23.25" customHeight="1" x14ac:dyDescent="0.35">
      <c r="L461" s="2"/>
      <c r="N461" s="19"/>
    </row>
    <row r="462" spans="12:14" ht="23.25" customHeight="1" x14ac:dyDescent="0.35">
      <c r="L462" s="2"/>
      <c r="N462" s="19"/>
    </row>
    <row r="463" spans="12:14" ht="23.25" customHeight="1" x14ac:dyDescent="0.35">
      <c r="L463" s="2"/>
      <c r="N463" s="19"/>
    </row>
    <row r="464" spans="12:14" ht="23.25" customHeight="1" x14ac:dyDescent="0.35">
      <c r="L464" s="2"/>
      <c r="N464" s="19"/>
    </row>
    <row r="465" spans="12:14" ht="23.25" customHeight="1" x14ac:dyDescent="0.35">
      <c r="L465" s="2"/>
      <c r="N465" s="19"/>
    </row>
    <row r="466" spans="12:14" ht="23.25" customHeight="1" x14ac:dyDescent="0.35">
      <c r="L466" s="2"/>
      <c r="N466" s="19"/>
    </row>
    <row r="467" spans="12:14" ht="23.25" customHeight="1" x14ac:dyDescent="0.35">
      <c r="L467" s="2"/>
      <c r="N467" s="19"/>
    </row>
    <row r="468" spans="12:14" ht="23.25" customHeight="1" x14ac:dyDescent="0.35">
      <c r="L468" s="2"/>
      <c r="N468" s="19"/>
    </row>
    <row r="469" spans="12:14" ht="23.25" customHeight="1" x14ac:dyDescent="0.35">
      <c r="L469" s="2"/>
      <c r="N469" s="19"/>
    </row>
    <row r="470" spans="12:14" ht="23.25" customHeight="1" x14ac:dyDescent="0.35">
      <c r="L470" s="2"/>
      <c r="N470" s="19"/>
    </row>
    <row r="471" spans="12:14" ht="23.25" customHeight="1" x14ac:dyDescent="0.35">
      <c r="L471" s="2"/>
      <c r="N471" s="19"/>
    </row>
    <row r="472" spans="12:14" ht="23.25" customHeight="1" x14ac:dyDescent="0.35">
      <c r="L472" s="2"/>
      <c r="N472" s="19"/>
    </row>
    <row r="473" spans="12:14" ht="23.25" customHeight="1" x14ac:dyDescent="0.35">
      <c r="L473" s="2"/>
      <c r="N473" s="19"/>
    </row>
    <row r="474" spans="12:14" ht="23.25" customHeight="1" x14ac:dyDescent="0.35">
      <c r="L474" s="2"/>
      <c r="N474" s="19"/>
    </row>
    <row r="475" spans="12:14" ht="23.25" customHeight="1" x14ac:dyDescent="0.35">
      <c r="L475" s="2"/>
      <c r="N475" s="19"/>
    </row>
    <row r="476" spans="12:14" ht="23.25" customHeight="1" x14ac:dyDescent="0.35">
      <c r="L476" s="2"/>
      <c r="N476" s="19"/>
    </row>
    <row r="477" spans="12:14" ht="23.25" customHeight="1" x14ac:dyDescent="0.35">
      <c r="L477" s="2"/>
      <c r="N477" s="19"/>
    </row>
    <row r="478" spans="12:14" ht="23.25" customHeight="1" x14ac:dyDescent="0.35">
      <c r="L478" s="2"/>
      <c r="N478" s="19"/>
    </row>
    <row r="479" spans="12:14" ht="23.25" customHeight="1" x14ac:dyDescent="0.35">
      <c r="L479" s="2"/>
      <c r="N479" s="19"/>
    </row>
    <row r="480" spans="12:14" ht="23.25" customHeight="1" x14ac:dyDescent="0.35">
      <c r="L480" s="2"/>
      <c r="N480" s="19"/>
    </row>
    <row r="481" spans="12:14" ht="23.25" customHeight="1" x14ac:dyDescent="0.35">
      <c r="L481" s="2"/>
      <c r="N481" s="19"/>
    </row>
    <row r="482" spans="12:14" ht="23.25" customHeight="1" x14ac:dyDescent="0.35">
      <c r="L482" s="2"/>
      <c r="N482" s="19"/>
    </row>
    <row r="483" spans="12:14" ht="23.25" customHeight="1" x14ac:dyDescent="0.35">
      <c r="L483" s="2"/>
      <c r="N483" s="19"/>
    </row>
    <row r="484" spans="12:14" ht="23.25" customHeight="1" x14ac:dyDescent="0.35">
      <c r="L484" s="2"/>
      <c r="N484" s="19"/>
    </row>
    <row r="485" spans="12:14" ht="23.25" customHeight="1" x14ac:dyDescent="0.35">
      <c r="L485" s="2"/>
      <c r="N485" s="19"/>
    </row>
    <row r="486" spans="12:14" ht="23.25" customHeight="1" x14ac:dyDescent="0.35">
      <c r="L486" s="2"/>
      <c r="N486" s="19"/>
    </row>
    <row r="487" spans="12:14" ht="23.25" customHeight="1" x14ac:dyDescent="0.35">
      <c r="L487" s="2"/>
      <c r="N487" s="19"/>
    </row>
    <row r="488" spans="12:14" ht="23.25" customHeight="1" x14ac:dyDescent="0.35">
      <c r="L488" s="2"/>
      <c r="N488" s="19"/>
    </row>
    <row r="489" spans="12:14" ht="23.25" customHeight="1" x14ac:dyDescent="0.35">
      <c r="L489" s="2"/>
      <c r="N489" s="19"/>
    </row>
    <row r="490" spans="12:14" ht="23.25" customHeight="1" x14ac:dyDescent="0.35">
      <c r="L490" s="2"/>
      <c r="N490" s="19"/>
    </row>
    <row r="491" spans="12:14" ht="23.25" customHeight="1" x14ac:dyDescent="0.35">
      <c r="L491" s="2"/>
      <c r="N491" s="19"/>
    </row>
    <row r="492" spans="12:14" ht="23.25" customHeight="1" x14ac:dyDescent="0.35">
      <c r="L492" s="2"/>
      <c r="N492" s="19"/>
    </row>
    <row r="493" spans="12:14" ht="23.25" customHeight="1" x14ac:dyDescent="0.35">
      <c r="L493" s="2"/>
      <c r="N493" s="19"/>
    </row>
    <row r="494" spans="12:14" ht="23.25" customHeight="1" x14ac:dyDescent="0.35">
      <c r="L494" s="2"/>
      <c r="N494" s="19"/>
    </row>
    <row r="495" spans="12:14" ht="23.25" customHeight="1" x14ac:dyDescent="0.35">
      <c r="L495" s="2"/>
      <c r="N495" s="19"/>
    </row>
    <row r="496" spans="12:14" ht="23.25" customHeight="1" x14ac:dyDescent="0.35">
      <c r="L496" s="2"/>
      <c r="N496" s="19"/>
    </row>
    <row r="497" spans="12:14" ht="23.25" customHeight="1" x14ac:dyDescent="0.35">
      <c r="L497" s="2"/>
      <c r="N497" s="19"/>
    </row>
    <row r="498" spans="12:14" ht="23.25" customHeight="1" x14ac:dyDescent="0.35">
      <c r="L498" s="2"/>
      <c r="N498" s="19"/>
    </row>
    <row r="499" spans="12:14" ht="23.25" customHeight="1" x14ac:dyDescent="0.35">
      <c r="L499" s="2"/>
      <c r="N499" s="19"/>
    </row>
    <row r="500" spans="12:14" ht="23.25" customHeight="1" x14ac:dyDescent="0.35">
      <c r="L500" s="2"/>
      <c r="N500" s="19"/>
    </row>
    <row r="501" spans="12:14" ht="23.25" customHeight="1" x14ac:dyDescent="0.35">
      <c r="L501" s="2"/>
      <c r="N501" s="19"/>
    </row>
    <row r="502" spans="12:14" ht="23.25" customHeight="1" x14ac:dyDescent="0.35">
      <c r="L502" s="2"/>
      <c r="N502" s="19"/>
    </row>
    <row r="503" spans="12:14" ht="23.25" customHeight="1" x14ac:dyDescent="0.35">
      <c r="L503" s="2"/>
      <c r="N503" s="19"/>
    </row>
    <row r="504" spans="12:14" ht="23.25" customHeight="1" x14ac:dyDescent="0.35">
      <c r="L504" s="2"/>
      <c r="N504" s="19"/>
    </row>
    <row r="505" spans="12:14" ht="23.25" customHeight="1" x14ac:dyDescent="0.35">
      <c r="L505" s="2"/>
      <c r="N505" s="19"/>
    </row>
    <row r="506" spans="12:14" ht="23.25" customHeight="1" x14ac:dyDescent="0.35">
      <c r="L506" s="2"/>
      <c r="N506" s="19"/>
    </row>
    <row r="507" spans="12:14" ht="23.25" customHeight="1" x14ac:dyDescent="0.35">
      <c r="L507" s="2"/>
      <c r="N507" s="19"/>
    </row>
    <row r="508" spans="12:14" ht="23.25" customHeight="1" x14ac:dyDescent="0.35">
      <c r="L508" s="2"/>
      <c r="N508" s="19"/>
    </row>
    <row r="509" spans="12:14" ht="23.25" customHeight="1" x14ac:dyDescent="0.35">
      <c r="L509" s="2"/>
      <c r="N509" s="19"/>
    </row>
    <row r="510" spans="12:14" ht="23.25" customHeight="1" x14ac:dyDescent="0.35">
      <c r="L510" s="2"/>
      <c r="N510" s="19"/>
    </row>
    <row r="511" spans="12:14" ht="23.25" customHeight="1" x14ac:dyDescent="0.35">
      <c r="L511" s="2"/>
      <c r="N511" s="19"/>
    </row>
    <row r="512" spans="12:14" ht="23.25" customHeight="1" x14ac:dyDescent="0.35">
      <c r="L512" s="2"/>
      <c r="N512" s="19"/>
    </row>
    <row r="513" spans="12:14" ht="23.25" customHeight="1" x14ac:dyDescent="0.35">
      <c r="L513" s="2"/>
      <c r="N513" s="19"/>
    </row>
    <row r="514" spans="12:14" ht="23.25" customHeight="1" x14ac:dyDescent="0.35">
      <c r="L514" s="2"/>
      <c r="N514" s="19"/>
    </row>
    <row r="515" spans="12:14" ht="23.25" customHeight="1" x14ac:dyDescent="0.35">
      <c r="L515" s="2"/>
      <c r="N515" s="19"/>
    </row>
    <row r="516" spans="12:14" ht="23.25" customHeight="1" x14ac:dyDescent="0.35">
      <c r="L516" s="2"/>
      <c r="N516" s="19"/>
    </row>
    <row r="517" spans="12:14" ht="23.25" customHeight="1" x14ac:dyDescent="0.35">
      <c r="L517" s="2"/>
      <c r="N517" s="19"/>
    </row>
    <row r="518" spans="12:14" ht="23.25" customHeight="1" x14ac:dyDescent="0.35">
      <c r="L518" s="2"/>
      <c r="N518" s="19"/>
    </row>
    <row r="519" spans="12:14" ht="23.25" customHeight="1" x14ac:dyDescent="0.35">
      <c r="L519" s="2"/>
      <c r="N519" s="19"/>
    </row>
    <row r="520" spans="12:14" ht="23.25" customHeight="1" x14ac:dyDescent="0.35">
      <c r="L520" s="2"/>
      <c r="N520" s="19"/>
    </row>
    <row r="521" spans="12:14" ht="23.25" customHeight="1" x14ac:dyDescent="0.35">
      <c r="L521" s="2"/>
      <c r="N521" s="19"/>
    </row>
    <row r="522" spans="12:14" ht="23.25" customHeight="1" x14ac:dyDescent="0.35">
      <c r="L522" s="2"/>
      <c r="N522" s="19"/>
    </row>
    <row r="523" spans="12:14" ht="23.25" customHeight="1" x14ac:dyDescent="0.35">
      <c r="L523" s="2"/>
      <c r="N523" s="19"/>
    </row>
    <row r="524" spans="12:14" ht="23.25" customHeight="1" x14ac:dyDescent="0.35">
      <c r="L524" s="2"/>
      <c r="N524" s="19"/>
    </row>
    <row r="525" spans="12:14" ht="23.25" customHeight="1" x14ac:dyDescent="0.35">
      <c r="L525" s="2"/>
      <c r="N525" s="19"/>
    </row>
    <row r="526" spans="12:14" ht="23.25" customHeight="1" x14ac:dyDescent="0.35">
      <c r="L526" s="2"/>
      <c r="N526" s="19"/>
    </row>
    <row r="527" spans="12:14" ht="23.25" customHeight="1" x14ac:dyDescent="0.35">
      <c r="L527" s="2"/>
      <c r="N527" s="19"/>
    </row>
    <row r="528" spans="12:14" ht="23.25" customHeight="1" x14ac:dyDescent="0.35">
      <c r="L528" s="2"/>
      <c r="N528" s="19"/>
    </row>
    <row r="529" spans="12:14" ht="23.25" customHeight="1" x14ac:dyDescent="0.35">
      <c r="L529" s="2"/>
      <c r="N529" s="19"/>
    </row>
    <row r="530" spans="12:14" ht="23.25" customHeight="1" x14ac:dyDescent="0.35">
      <c r="L530" s="2"/>
      <c r="N530" s="19"/>
    </row>
    <row r="531" spans="12:14" ht="23.25" customHeight="1" x14ac:dyDescent="0.35">
      <c r="L531" s="2"/>
      <c r="N531" s="19"/>
    </row>
    <row r="532" spans="12:14" ht="23.25" customHeight="1" x14ac:dyDescent="0.35">
      <c r="L532" s="2"/>
      <c r="N532" s="19"/>
    </row>
    <row r="533" spans="12:14" ht="23.25" customHeight="1" x14ac:dyDescent="0.35">
      <c r="L533" s="2"/>
      <c r="N533" s="19"/>
    </row>
    <row r="534" spans="12:14" ht="23.25" customHeight="1" x14ac:dyDescent="0.35">
      <c r="L534" s="2"/>
      <c r="N534" s="19"/>
    </row>
    <row r="535" spans="12:14" ht="23.25" customHeight="1" x14ac:dyDescent="0.35">
      <c r="L535" s="2"/>
      <c r="N535" s="19"/>
    </row>
    <row r="536" spans="12:14" ht="23.25" customHeight="1" x14ac:dyDescent="0.35">
      <c r="L536" s="2"/>
      <c r="N536" s="19"/>
    </row>
    <row r="537" spans="12:14" ht="23.25" customHeight="1" x14ac:dyDescent="0.35">
      <c r="L537" s="2"/>
      <c r="N537" s="19"/>
    </row>
    <row r="538" spans="12:14" ht="23.25" customHeight="1" x14ac:dyDescent="0.35">
      <c r="L538" s="2"/>
      <c r="N538" s="19"/>
    </row>
    <row r="539" spans="12:14" ht="23.25" customHeight="1" x14ac:dyDescent="0.35">
      <c r="L539" s="2"/>
      <c r="N539" s="19"/>
    </row>
    <row r="540" spans="12:14" ht="23.25" customHeight="1" x14ac:dyDescent="0.35">
      <c r="L540" s="2"/>
      <c r="N540" s="19"/>
    </row>
    <row r="541" spans="12:14" ht="23.25" customHeight="1" x14ac:dyDescent="0.35">
      <c r="L541" s="2"/>
      <c r="N541" s="19"/>
    </row>
    <row r="542" spans="12:14" ht="23.25" customHeight="1" x14ac:dyDescent="0.35">
      <c r="L542" s="2"/>
      <c r="N542" s="19"/>
    </row>
    <row r="543" spans="12:14" ht="23.25" customHeight="1" x14ac:dyDescent="0.35">
      <c r="L543" s="2"/>
      <c r="N543" s="19"/>
    </row>
    <row r="544" spans="12:14" ht="23.25" customHeight="1" x14ac:dyDescent="0.35">
      <c r="L544" s="2"/>
      <c r="N544" s="19"/>
    </row>
    <row r="545" spans="12:14" ht="23.25" customHeight="1" x14ac:dyDescent="0.35">
      <c r="L545" s="2"/>
      <c r="N545" s="19"/>
    </row>
    <row r="546" spans="12:14" ht="23.25" customHeight="1" x14ac:dyDescent="0.35">
      <c r="L546" s="2"/>
      <c r="N546" s="19"/>
    </row>
    <row r="547" spans="12:14" ht="23.25" customHeight="1" x14ac:dyDescent="0.35">
      <c r="L547" s="2"/>
      <c r="N547" s="19"/>
    </row>
    <row r="548" spans="12:14" ht="23.25" customHeight="1" x14ac:dyDescent="0.35">
      <c r="L548" s="2"/>
      <c r="N548" s="19"/>
    </row>
    <row r="549" spans="12:14" ht="23.25" customHeight="1" x14ac:dyDescent="0.35">
      <c r="L549" s="2"/>
      <c r="N549" s="19"/>
    </row>
    <row r="550" spans="12:14" ht="23.25" customHeight="1" x14ac:dyDescent="0.35">
      <c r="L550" s="2"/>
      <c r="N550" s="19"/>
    </row>
    <row r="551" spans="12:14" ht="23.25" customHeight="1" x14ac:dyDescent="0.35">
      <c r="L551" s="2"/>
      <c r="N551" s="19"/>
    </row>
    <row r="552" spans="12:14" ht="23.25" customHeight="1" x14ac:dyDescent="0.35">
      <c r="L552" s="2"/>
      <c r="N552" s="19"/>
    </row>
    <row r="553" spans="12:14" ht="23.25" customHeight="1" x14ac:dyDescent="0.35">
      <c r="L553" s="2"/>
      <c r="N553" s="19"/>
    </row>
    <row r="554" spans="12:14" ht="23.25" customHeight="1" x14ac:dyDescent="0.35">
      <c r="L554" s="2"/>
      <c r="N554" s="19"/>
    </row>
    <row r="555" spans="12:14" ht="23.25" customHeight="1" x14ac:dyDescent="0.35">
      <c r="L555" s="2"/>
      <c r="N555" s="19"/>
    </row>
    <row r="556" spans="12:14" ht="23.25" customHeight="1" x14ac:dyDescent="0.35">
      <c r="L556" s="2"/>
      <c r="N556" s="19"/>
    </row>
    <row r="557" spans="12:14" ht="23.25" customHeight="1" x14ac:dyDescent="0.35">
      <c r="L557" s="2"/>
      <c r="N557" s="19"/>
    </row>
    <row r="558" spans="12:14" ht="23.25" customHeight="1" x14ac:dyDescent="0.35">
      <c r="L558" s="2"/>
      <c r="N558" s="19"/>
    </row>
    <row r="559" spans="12:14" ht="23.25" customHeight="1" x14ac:dyDescent="0.35">
      <c r="L559" s="2"/>
      <c r="N559" s="19"/>
    </row>
    <row r="560" spans="12:14" ht="23.25" customHeight="1" x14ac:dyDescent="0.35">
      <c r="L560" s="2"/>
      <c r="N560" s="19"/>
    </row>
    <row r="561" spans="12:14" ht="23.25" customHeight="1" x14ac:dyDescent="0.35">
      <c r="L561" s="2"/>
      <c r="N561" s="19"/>
    </row>
    <row r="562" spans="12:14" ht="23.25" customHeight="1" x14ac:dyDescent="0.35">
      <c r="L562" s="2"/>
      <c r="N562" s="19"/>
    </row>
    <row r="563" spans="12:14" ht="23.25" customHeight="1" x14ac:dyDescent="0.35">
      <c r="L563" s="2"/>
      <c r="N563" s="19"/>
    </row>
    <row r="564" spans="12:14" ht="23.25" customHeight="1" x14ac:dyDescent="0.35">
      <c r="L564" s="2"/>
      <c r="N564" s="19"/>
    </row>
    <row r="565" spans="12:14" ht="23.25" customHeight="1" x14ac:dyDescent="0.35">
      <c r="L565" s="2"/>
      <c r="N565" s="19"/>
    </row>
    <row r="566" spans="12:14" ht="23.25" customHeight="1" x14ac:dyDescent="0.35">
      <c r="L566" s="2"/>
      <c r="N566" s="19"/>
    </row>
    <row r="567" spans="12:14" ht="23.25" customHeight="1" x14ac:dyDescent="0.35">
      <c r="L567" s="2"/>
      <c r="N567" s="19"/>
    </row>
    <row r="568" spans="12:14" ht="23.25" customHeight="1" x14ac:dyDescent="0.35">
      <c r="L568" s="2"/>
      <c r="N568" s="19"/>
    </row>
    <row r="569" spans="12:14" ht="23.25" customHeight="1" x14ac:dyDescent="0.35">
      <c r="L569" s="2"/>
      <c r="N569" s="19"/>
    </row>
    <row r="570" spans="12:14" ht="23.25" customHeight="1" x14ac:dyDescent="0.35">
      <c r="L570" s="2"/>
      <c r="N570" s="19"/>
    </row>
    <row r="571" spans="12:14" ht="23.25" customHeight="1" x14ac:dyDescent="0.35">
      <c r="L571" s="2"/>
      <c r="N571" s="19"/>
    </row>
    <row r="572" spans="12:14" ht="23.25" customHeight="1" x14ac:dyDescent="0.35">
      <c r="L572" s="2"/>
      <c r="N572" s="19"/>
    </row>
    <row r="573" spans="12:14" ht="23.25" customHeight="1" x14ac:dyDescent="0.35">
      <c r="L573" s="2"/>
      <c r="N573" s="19"/>
    </row>
    <row r="574" spans="12:14" ht="23.25" customHeight="1" x14ac:dyDescent="0.35">
      <c r="L574" s="2"/>
      <c r="N574" s="19"/>
    </row>
    <row r="575" spans="12:14" ht="23.25" customHeight="1" x14ac:dyDescent="0.35">
      <c r="L575" s="2"/>
      <c r="N575" s="19"/>
    </row>
    <row r="576" spans="12:14" ht="23.25" customHeight="1" x14ac:dyDescent="0.35">
      <c r="L576" s="2"/>
      <c r="N576" s="19"/>
    </row>
    <row r="577" spans="12:14" ht="23.25" customHeight="1" x14ac:dyDescent="0.35">
      <c r="L577" s="2"/>
      <c r="N577" s="19"/>
    </row>
    <row r="578" spans="12:14" ht="23.25" customHeight="1" x14ac:dyDescent="0.35">
      <c r="L578" s="2"/>
      <c r="N578" s="19"/>
    </row>
    <row r="579" spans="12:14" ht="23.25" customHeight="1" x14ac:dyDescent="0.35">
      <c r="L579" s="2"/>
      <c r="N579" s="19"/>
    </row>
    <row r="580" spans="12:14" ht="23.25" customHeight="1" x14ac:dyDescent="0.35">
      <c r="L580" s="2"/>
      <c r="N580" s="19"/>
    </row>
    <row r="581" spans="12:14" ht="23.25" customHeight="1" x14ac:dyDescent="0.35">
      <c r="L581" s="2"/>
      <c r="N581" s="19"/>
    </row>
    <row r="582" spans="12:14" ht="23.25" customHeight="1" x14ac:dyDescent="0.35">
      <c r="L582" s="2"/>
      <c r="N582" s="19"/>
    </row>
    <row r="583" spans="12:14" ht="23.25" customHeight="1" x14ac:dyDescent="0.35">
      <c r="L583" s="2"/>
      <c r="N583" s="19"/>
    </row>
    <row r="584" spans="12:14" ht="23.25" customHeight="1" x14ac:dyDescent="0.35">
      <c r="L584" s="2"/>
      <c r="N584" s="19"/>
    </row>
    <row r="585" spans="12:14" ht="23.25" customHeight="1" x14ac:dyDescent="0.35">
      <c r="L585" s="2"/>
      <c r="N585" s="19"/>
    </row>
    <row r="586" spans="12:14" ht="23.25" customHeight="1" x14ac:dyDescent="0.35">
      <c r="L586" s="2"/>
      <c r="N586" s="19"/>
    </row>
    <row r="587" spans="12:14" ht="23.25" customHeight="1" x14ac:dyDescent="0.35">
      <c r="L587" s="2"/>
      <c r="N587" s="19"/>
    </row>
    <row r="588" spans="12:14" ht="23.25" customHeight="1" x14ac:dyDescent="0.35">
      <c r="L588" s="2"/>
      <c r="N588" s="19"/>
    </row>
    <row r="589" spans="12:14" ht="23.25" customHeight="1" x14ac:dyDescent="0.35">
      <c r="L589" s="2"/>
      <c r="N589" s="19"/>
    </row>
    <row r="590" spans="12:14" ht="23.25" customHeight="1" x14ac:dyDescent="0.35">
      <c r="L590" s="2"/>
      <c r="N590" s="19"/>
    </row>
    <row r="591" spans="12:14" ht="23.25" customHeight="1" x14ac:dyDescent="0.35">
      <c r="L591" s="2"/>
      <c r="N591" s="19"/>
    </row>
    <row r="592" spans="12:14" ht="23.25" customHeight="1" x14ac:dyDescent="0.35">
      <c r="L592" s="2"/>
      <c r="N592" s="19"/>
    </row>
    <row r="593" spans="12:14" ht="23.25" customHeight="1" x14ac:dyDescent="0.35">
      <c r="L593" s="2"/>
      <c r="N593" s="19"/>
    </row>
    <row r="594" spans="12:14" ht="23.25" customHeight="1" x14ac:dyDescent="0.35">
      <c r="L594" s="2"/>
      <c r="N594" s="19"/>
    </row>
    <row r="595" spans="12:14" ht="23.25" customHeight="1" x14ac:dyDescent="0.35">
      <c r="L595" s="2"/>
      <c r="N595" s="19"/>
    </row>
    <row r="596" spans="12:14" ht="23.25" customHeight="1" x14ac:dyDescent="0.35">
      <c r="L596" s="2"/>
      <c r="N596" s="19"/>
    </row>
    <row r="597" spans="12:14" ht="23.25" customHeight="1" x14ac:dyDescent="0.35">
      <c r="L597" s="2"/>
      <c r="N597" s="19"/>
    </row>
    <row r="598" spans="12:14" ht="23.25" customHeight="1" x14ac:dyDescent="0.35">
      <c r="L598" s="2"/>
      <c r="N598" s="19"/>
    </row>
    <row r="599" spans="12:14" ht="23.25" customHeight="1" x14ac:dyDescent="0.35">
      <c r="L599" s="2"/>
      <c r="N599" s="19"/>
    </row>
    <row r="600" spans="12:14" ht="23.25" customHeight="1" x14ac:dyDescent="0.35">
      <c r="L600" s="2"/>
      <c r="N600" s="19"/>
    </row>
    <row r="601" spans="12:14" ht="23.25" customHeight="1" x14ac:dyDescent="0.35">
      <c r="L601" s="2"/>
      <c r="N601" s="19"/>
    </row>
    <row r="602" spans="12:14" ht="23.25" customHeight="1" x14ac:dyDescent="0.35">
      <c r="L602" s="2"/>
      <c r="N602" s="19"/>
    </row>
    <row r="603" spans="12:14" ht="23.25" customHeight="1" x14ac:dyDescent="0.35">
      <c r="L603" s="2"/>
      <c r="N603" s="19"/>
    </row>
    <row r="604" spans="12:14" ht="23.25" customHeight="1" x14ac:dyDescent="0.35">
      <c r="L604" s="2"/>
      <c r="N604" s="19"/>
    </row>
    <row r="605" spans="12:14" ht="23.25" customHeight="1" x14ac:dyDescent="0.35">
      <c r="L605" s="2"/>
      <c r="N605" s="19"/>
    </row>
    <row r="606" spans="12:14" ht="23.25" customHeight="1" x14ac:dyDescent="0.35">
      <c r="L606" s="2"/>
      <c r="N606" s="19"/>
    </row>
    <row r="607" spans="12:14" ht="23.25" customHeight="1" x14ac:dyDescent="0.35">
      <c r="L607" s="2"/>
      <c r="N607" s="19"/>
    </row>
    <row r="608" spans="12:14" ht="23.25" customHeight="1" x14ac:dyDescent="0.35">
      <c r="L608" s="2"/>
      <c r="N608" s="19"/>
    </row>
    <row r="609" spans="12:14" ht="23.25" customHeight="1" x14ac:dyDescent="0.35">
      <c r="L609" s="2"/>
      <c r="N609" s="19"/>
    </row>
    <row r="610" spans="12:14" ht="23.25" customHeight="1" x14ac:dyDescent="0.35">
      <c r="L610" s="2"/>
      <c r="N610" s="19"/>
    </row>
    <row r="611" spans="12:14" ht="23.25" customHeight="1" x14ac:dyDescent="0.35">
      <c r="L611" s="2"/>
      <c r="N611" s="19"/>
    </row>
    <row r="612" spans="12:14" ht="23.25" customHeight="1" x14ac:dyDescent="0.35">
      <c r="L612" s="2"/>
      <c r="N612" s="19"/>
    </row>
    <row r="613" spans="12:14" ht="23.25" customHeight="1" x14ac:dyDescent="0.35">
      <c r="L613" s="2"/>
      <c r="N613" s="19"/>
    </row>
    <row r="614" spans="12:14" ht="23.25" customHeight="1" x14ac:dyDescent="0.35">
      <c r="L614" s="2"/>
      <c r="N614" s="19"/>
    </row>
    <row r="615" spans="12:14" ht="23.25" customHeight="1" x14ac:dyDescent="0.35">
      <c r="L615" s="2"/>
      <c r="N615" s="19"/>
    </row>
    <row r="616" spans="12:14" ht="23.25" customHeight="1" x14ac:dyDescent="0.35">
      <c r="L616" s="2"/>
      <c r="N616" s="19"/>
    </row>
    <row r="617" spans="12:14" ht="23.25" customHeight="1" x14ac:dyDescent="0.35">
      <c r="L617" s="2"/>
      <c r="N617" s="19"/>
    </row>
    <row r="618" spans="12:14" ht="23.25" customHeight="1" x14ac:dyDescent="0.35">
      <c r="L618" s="2"/>
      <c r="N618" s="19"/>
    </row>
    <row r="619" spans="12:14" ht="23.25" customHeight="1" x14ac:dyDescent="0.35">
      <c r="L619" s="2"/>
      <c r="N619" s="19"/>
    </row>
    <row r="620" spans="12:14" ht="23.25" customHeight="1" x14ac:dyDescent="0.35">
      <c r="L620" s="2"/>
      <c r="N620" s="19"/>
    </row>
    <row r="621" spans="12:14" ht="23.25" customHeight="1" x14ac:dyDescent="0.35">
      <c r="L621" s="2"/>
      <c r="N621" s="19"/>
    </row>
    <row r="622" spans="12:14" ht="23.25" customHeight="1" x14ac:dyDescent="0.35">
      <c r="L622" s="2"/>
      <c r="N622" s="19"/>
    </row>
    <row r="623" spans="12:14" ht="23.25" customHeight="1" x14ac:dyDescent="0.35">
      <c r="L623" s="2"/>
      <c r="N623" s="19"/>
    </row>
    <row r="624" spans="12:14" ht="23.25" customHeight="1" x14ac:dyDescent="0.35">
      <c r="L624" s="2"/>
      <c r="N624" s="19"/>
    </row>
    <row r="625" spans="12:14" ht="23.25" customHeight="1" x14ac:dyDescent="0.35">
      <c r="L625" s="2"/>
      <c r="N625" s="19"/>
    </row>
    <row r="626" spans="12:14" ht="23.25" customHeight="1" x14ac:dyDescent="0.35">
      <c r="L626" s="2"/>
      <c r="N626" s="19"/>
    </row>
    <row r="627" spans="12:14" ht="23.25" customHeight="1" x14ac:dyDescent="0.35">
      <c r="L627" s="2"/>
      <c r="N627" s="19"/>
    </row>
    <row r="628" spans="12:14" ht="23.25" customHeight="1" x14ac:dyDescent="0.35">
      <c r="L628" s="2"/>
      <c r="N628" s="19"/>
    </row>
    <row r="629" spans="12:14" ht="23.25" customHeight="1" x14ac:dyDescent="0.35">
      <c r="L629" s="2"/>
      <c r="N629" s="19"/>
    </row>
    <row r="630" spans="12:14" ht="23.25" customHeight="1" x14ac:dyDescent="0.35">
      <c r="L630" s="2"/>
      <c r="N630" s="19"/>
    </row>
    <row r="631" spans="12:14" ht="23.25" customHeight="1" x14ac:dyDescent="0.35">
      <c r="L631" s="2"/>
      <c r="N631" s="19"/>
    </row>
    <row r="632" spans="12:14" ht="23.25" customHeight="1" x14ac:dyDescent="0.35">
      <c r="L632" s="2"/>
      <c r="N632" s="19"/>
    </row>
    <row r="633" spans="12:14" ht="23.25" customHeight="1" x14ac:dyDescent="0.35">
      <c r="L633" s="2"/>
      <c r="N633" s="19"/>
    </row>
    <row r="634" spans="12:14" ht="23.25" customHeight="1" x14ac:dyDescent="0.35">
      <c r="L634" s="2"/>
      <c r="N634" s="19"/>
    </row>
    <row r="635" spans="12:14" ht="23.25" customHeight="1" x14ac:dyDescent="0.35">
      <c r="L635" s="2"/>
      <c r="N635" s="19"/>
    </row>
    <row r="636" spans="12:14" ht="23.25" customHeight="1" x14ac:dyDescent="0.35">
      <c r="L636" s="2"/>
      <c r="N636" s="19"/>
    </row>
    <row r="637" spans="12:14" ht="23.25" customHeight="1" x14ac:dyDescent="0.35">
      <c r="L637" s="2"/>
      <c r="N637" s="19"/>
    </row>
    <row r="638" spans="12:14" ht="23.25" customHeight="1" x14ac:dyDescent="0.35">
      <c r="L638" s="2"/>
      <c r="N638" s="19"/>
    </row>
    <row r="639" spans="12:14" ht="23.25" customHeight="1" x14ac:dyDescent="0.35">
      <c r="L639" s="2"/>
      <c r="N639" s="19"/>
    </row>
    <row r="640" spans="12:14" ht="23.25" customHeight="1" x14ac:dyDescent="0.35">
      <c r="L640" s="2"/>
      <c r="N640" s="19"/>
    </row>
    <row r="641" spans="12:14" ht="23.25" customHeight="1" x14ac:dyDescent="0.35">
      <c r="L641" s="2"/>
      <c r="N641" s="19"/>
    </row>
    <row r="642" spans="12:14" ht="23.25" customHeight="1" x14ac:dyDescent="0.35">
      <c r="L642" s="2"/>
      <c r="N642" s="19"/>
    </row>
    <row r="643" spans="12:14" ht="23.25" customHeight="1" x14ac:dyDescent="0.35">
      <c r="L643" s="2"/>
      <c r="N643" s="19"/>
    </row>
    <row r="644" spans="12:14" ht="23.25" customHeight="1" x14ac:dyDescent="0.35">
      <c r="L644" s="2"/>
      <c r="N644" s="19"/>
    </row>
    <row r="645" spans="12:14" ht="23.25" customHeight="1" x14ac:dyDescent="0.35">
      <c r="L645" s="2"/>
      <c r="N645" s="19"/>
    </row>
    <row r="646" spans="12:14" ht="23.25" customHeight="1" x14ac:dyDescent="0.35">
      <c r="L646" s="2"/>
      <c r="N646" s="19"/>
    </row>
    <row r="647" spans="12:14" ht="23.25" customHeight="1" x14ac:dyDescent="0.35">
      <c r="L647" s="2"/>
      <c r="N647" s="19"/>
    </row>
    <row r="648" spans="12:14" ht="23.25" customHeight="1" x14ac:dyDescent="0.35">
      <c r="L648" s="2"/>
      <c r="N648" s="19"/>
    </row>
    <row r="649" spans="12:14" ht="23.25" customHeight="1" x14ac:dyDescent="0.35">
      <c r="L649" s="2"/>
      <c r="N649" s="19"/>
    </row>
    <row r="650" spans="12:14" ht="23.25" customHeight="1" x14ac:dyDescent="0.35">
      <c r="L650" s="2"/>
      <c r="N650" s="19"/>
    </row>
    <row r="651" spans="12:14" ht="23.25" customHeight="1" x14ac:dyDescent="0.35">
      <c r="L651" s="2"/>
      <c r="N651" s="19"/>
    </row>
    <row r="652" spans="12:14" ht="23.25" customHeight="1" x14ac:dyDescent="0.35">
      <c r="L652" s="2"/>
      <c r="N652" s="19"/>
    </row>
    <row r="653" spans="12:14" ht="23.25" customHeight="1" x14ac:dyDescent="0.35">
      <c r="L653" s="2"/>
      <c r="N653" s="19"/>
    </row>
    <row r="654" spans="12:14" ht="23.25" customHeight="1" x14ac:dyDescent="0.35">
      <c r="L654" s="2"/>
      <c r="N654" s="19"/>
    </row>
    <row r="655" spans="12:14" ht="23.25" customHeight="1" x14ac:dyDescent="0.35">
      <c r="L655" s="2"/>
      <c r="N655" s="19"/>
    </row>
    <row r="656" spans="12:14" ht="23.25" customHeight="1" x14ac:dyDescent="0.35">
      <c r="L656" s="2"/>
      <c r="N656" s="19"/>
    </row>
    <row r="657" spans="12:14" ht="23.25" customHeight="1" x14ac:dyDescent="0.35">
      <c r="L657" s="2"/>
      <c r="N657" s="19"/>
    </row>
    <row r="658" spans="12:14" ht="23.25" customHeight="1" x14ac:dyDescent="0.35">
      <c r="L658" s="2"/>
      <c r="N658" s="19"/>
    </row>
    <row r="659" spans="12:14" ht="23.25" customHeight="1" x14ac:dyDescent="0.35">
      <c r="L659" s="2"/>
      <c r="N659" s="19"/>
    </row>
    <row r="660" spans="12:14" ht="23.25" customHeight="1" x14ac:dyDescent="0.35">
      <c r="L660" s="2"/>
      <c r="N660" s="19"/>
    </row>
    <row r="661" spans="12:14" ht="23.25" customHeight="1" x14ac:dyDescent="0.35">
      <c r="L661" s="2"/>
      <c r="N661" s="19"/>
    </row>
    <row r="662" spans="12:14" ht="23.25" customHeight="1" x14ac:dyDescent="0.35">
      <c r="L662" s="2"/>
      <c r="N662" s="19"/>
    </row>
    <row r="663" spans="12:14" ht="23.25" customHeight="1" x14ac:dyDescent="0.35">
      <c r="L663" s="2"/>
      <c r="N663" s="19"/>
    </row>
    <row r="664" spans="12:14" ht="23.25" customHeight="1" x14ac:dyDescent="0.35">
      <c r="L664" s="2"/>
      <c r="N664" s="19"/>
    </row>
    <row r="665" spans="12:14" ht="23.25" customHeight="1" x14ac:dyDescent="0.35">
      <c r="L665" s="2"/>
      <c r="N665" s="19"/>
    </row>
    <row r="666" spans="12:14" ht="23.25" customHeight="1" x14ac:dyDescent="0.35">
      <c r="L666" s="2"/>
      <c r="N666" s="19"/>
    </row>
    <row r="667" spans="12:14" ht="23.25" customHeight="1" x14ac:dyDescent="0.35">
      <c r="L667" s="2"/>
      <c r="N667" s="19"/>
    </row>
    <row r="668" spans="12:14" ht="23.25" customHeight="1" x14ac:dyDescent="0.35">
      <c r="L668" s="2"/>
      <c r="N668" s="19"/>
    </row>
    <row r="669" spans="12:14" ht="23.25" customHeight="1" x14ac:dyDescent="0.35">
      <c r="L669" s="2"/>
      <c r="N669" s="19"/>
    </row>
    <row r="670" spans="12:14" ht="23.25" customHeight="1" x14ac:dyDescent="0.35">
      <c r="L670" s="2"/>
      <c r="N670" s="19"/>
    </row>
    <row r="671" spans="12:14" ht="23.25" customHeight="1" x14ac:dyDescent="0.35">
      <c r="L671" s="2"/>
      <c r="N671" s="19"/>
    </row>
    <row r="672" spans="12:14" ht="23.25" customHeight="1" x14ac:dyDescent="0.35">
      <c r="L672" s="2"/>
      <c r="N672" s="19"/>
    </row>
    <row r="673" spans="12:14" ht="23.25" customHeight="1" x14ac:dyDescent="0.35">
      <c r="L673" s="2"/>
      <c r="N673" s="19"/>
    </row>
    <row r="674" spans="12:14" ht="23.25" customHeight="1" x14ac:dyDescent="0.35">
      <c r="L674" s="2"/>
      <c r="N674" s="19"/>
    </row>
    <row r="675" spans="12:14" ht="23.25" customHeight="1" x14ac:dyDescent="0.35">
      <c r="L675" s="2"/>
      <c r="N675" s="19"/>
    </row>
    <row r="676" spans="12:14" ht="23.25" customHeight="1" x14ac:dyDescent="0.35">
      <c r="L676" s="2"/>
      <c r="N676" s="19"/>
    </row>
    <row r="677" spans="12:14" ht="23.25" customHeight="1" x14ac:dyDescent="0.35">
      <c r="L677" s="2"/>
      <c r="N677" s="19"/>
    </row>
    <row r="678" spans="12:14" ht="23.25" customHeight="1" x14ac:dyDescent="0.35">
      <c r="L678" s="2"/>
      <c r="N678" s="19"/>
    </row>
    <row r="679" spans="12:14" ht="23.25" customHeight="1" x14ac:dyDescent="0.35">
      <c r="L679" s="2"/>
      <c r="N679" s="19"/>
    </row>
    <row r="680" spans="12:14" ht="23.25" customHeight="1" x14ac:dyDescent="0.35">
      <c r="L680" s="2"/>
      <c r="N680" s="19"/>
    </row>
    <row r="681" spans="12:14" ht="23.25" customHeight="1" x14ac:dyDescent="0.35">
      <c r="L681" s="2"/>
      <c r="N681" s="19"/>
    </row>
    <row r="682" spans="12:14" ht="23.25" customHeight="1" x14ac:dyDescent="0.35">
      <c r="L682" s="2"/>
      <c r="N682" s="19"/>
    </row>
    <row r="683" spans="12:14" ht="23.25" customHeight="1" x14ac:dyDescent="0.35">
      <c r="L683" s="2"/>
      <c r="N683" s="19"/>
    </row>
    <row r="684" spans="12:14" ht="23.25" customHeight="1" x14ac:dyDescent="0.35">
      <c r="L684" s="2"/>
      <c r="N684" s="19"/>
    </row>
    <row r="685" spans="12:14" ht="23.25" customHeight="1" x14ac:dyDescent="0.35">
      <c r="L685" s="2"/>
      <c r="N685" s="19"/>
    </row>
    <row r="686" spans="12:14" ht="23.25" customHeight="1" x14ac:dyDescent="0.35">
      <c r="L686" s="2"/>
      <c r="N686" s="19"/>
    </row>
    <row r="687" spans="12:14" ht="23.25" customHeight="1" x14ac:dyDescent="0.35">
      <c r="L687" s="2"/>
      <c r="N687" s="19"/>
    </row>
    <row r="688" spans="12:14" ht="23.25" customHeight="1" x14ac:dyDescent="0.35">
      <c r="L688" s="2"/>
      <c r="N688" s="19"/>
    </row>
    <row r="689" spans="12:14" ht="23.25" customHeight="1" x14ac:dyDescent="0.35">
      <c r="L689" s="2"/>
      <c r="N689" s="19"/>
    </row>
    <row r="690" spans="12:14" ht="23.25" customHeight="1" x14ac:dyDescent="0.35">
      <c r="L690" s="2"/>
      <c r="N690" s="19"/>
    </row>
    <row r="691" spans="12:14" ht="23.25" customHeight="1" x14ac:dyDescent="0.35">
      <c r="L691" s="2"/>
      <c r="N691" s="19"/>
    </row>
    <row r="692" spans="12:14" ht="23.25" customHeight="1" x14ac:dyDescent="0.35">
      <c r="L692" s="2"/>
      <c r="N692" s="19"/>
    </row>
    <row r="693" spans="12:14" ht="23.25" customHeight="1" x14ac:dyDescent="0.35">
      <c r="L693" s="2"/>
      <c r="N693" s="19"/>
    </row>
    <row r="694" spans="12:14" ht="23.25" customHeight="1" x14ac:dyDescent="0.35">
      <c r="L694" s="2"/>
      <c r="N694" s="19"/>
    </row>
    <row r="695" spans="12:14" ht="23.25" customHeight="1" x14ac:dyDescent="0.35">
      <c r="L695" s="2"/>
      <c r="N695" s="19"/>
    </row>
    <row r="696" spans="12:14" ht="23.25" customHeight="1" x14ac:dyDescent="0.35">
      <c r="L696" s="2"/>
      <c r="N696" s="19"/>
    </row>
    <row r="697" spans="12:14" ht="23.25" customHeight="1" x14ac:dyDescent="0.35">
      <c r="L697" s="2"/>
      <c r="N697" s="19"/>
    </row>
    <row r="698" spans="12:14" ht="23.25" customHeight="1" x14ac:dyDescent="0.35">
      <c r="L698" s="2"/>
      <c r="N698" s="19"/>
    </row>
    <row r="699" spans="12:14" ht="23.25" customHeight="1" x14ac:dyDescent="0.35">
      <c r="L699" s="2"/>
      <c r="N699" s="19"/>
    </row>
    <row r="700" spans="12:14" ht="23.25" customHeight="1" x14ac:dyDescent="0.35">
      <c r="L700" s="2"/>
      <c r="N700" s="19"/>
    </row>
    <row r="701" spans="12:14" ht="23.25" customHeight="1" x14ac:dyDescent="0.35">
      <c r="L701" s="2"/>
      <c r="N701" s="19"/>
    </row>
    <row r="702" spans="12:14" ht="23.25" customHeight="1" x14ac:dyDescent="0.35">
      <c r="L702" s="2"/>
      <c r="N702" s="19"/>
    </row>
    <row r="703" spans="12:14" ht="23.25" customHeight="1" x14ac:dyDescent="0.35">
      <c r="L703" s="2"/>
      <c r="N703" s="19"/>
    </row>
    <row r="704" spans="12:14" ht="23.25" customHeight="1" x14ac:dyDescent="0.35">
      <c r="L704" s="2"/>
      <c r="N704" s="19"/>
    </row>
    <row r="705" spans="12:14" ht="23.25" customHeight="1" x14ac:dyDescent="0.35">
      <c r="L705" s="2"/>
      <c r="N705" s="19"/>
    </row>
    <row r="706" spans="12:14" ht="23.25" customHeight="1" x14ac:dyDescent="0.35">
      <c r="L706" s="2"/>
      <c r="N706" s="19"/>
    </row>
    <row r="707" spans="12:14" ht="23.25" customHeight="1" x14ac:dyDescent="0.35">
      <c r="L707" s="2"/>
      <c r="N707" s="19"/>
    </row>
    <row r="708" spans="12:14" ht="23.25" customHeight="1" x14ac:dyDescent="0.35">
      <c r="L708" s="2"/>
      <c r="N708" s="19"/>
    </row>
    <row r="709" spans="12:14" ht="23.25" customHeight="1" x14ac:dyDescent="0.35">
      <c r="L709" s="2"/>
      <c r="N709" s="19"/>
    </row>
    <row r="710" spans="12:14" ht="23.25" customHeight="1" x14ac:dyDescent="0.35">
      <c r="L710" s="2"/>
      <c r="N710" s="19"/>
    </row>
    <row r="711" spans="12:14" ht="23.25" customHeight="1" x14ac:dyDescent="0.35">
      <c r="L711" s="2"/>
      <c r="N711" s="19"/>
    </row>
    <row r="712" spans="12:14" ht="23.25" customHeight="1" x14ac:dyDescent="0.35">
      <c r="L712" s="2"/>
      <c r="N712" s="19"/>
    </row>
    <row r="713" spans="12:14" ht="23.25" customHeight="1" x14ac:dyDescent="0.35">
      <c r="L713" s="2"/>
      <c r="N713" s="19"/>
    </row>
    <row r="714" spans="12:14" ht="23.25" customHeight="1" x14ac:dyDescent="0.35">
      <c r="L714" s="2"/>
      <c r="N714" s="19"/>
    </row>
    <row r="715" spans="12:14" ht="23.25" customHeight="1" x14ac:dyDescent="0.35">
      <c r="L715" s="2"/>
      <c r="N715" s="19"/>
    </row>
    <row r="716" spans="12:14" ht="23.25" customHeight="1" x14ac:dyDescent="0.35">
      <c r="L716" s="2"/>
      <c r="N716" s="19"/>
    </row>
    <row r="717" spans="12:14" ht="23.25" customHeight="1" x14ac:dyDescent="0.35">
      <c r="L717" s="2"/>
      <c r="N717" s="19"/>
    </row>
    <row r="718" spans="12:14" ht="23.25" customHeight="1" x14ac:dyDescent="0.35">
      <c r="L718" s="2"/>
      <c r="N718" s="19"/>
    </row>
    <row r="719" spans="12:14" ht="23.25" customHeight="1" x14ac:dyDescent="0.35">
      <c r="L719" s="2"/>
      <c r="N719" s="19"/>
    </row>
    <row r="720" spans="12:14" ht="23.25" customHeight="1" x14ac:dyDescent="0.35">
      <c r="L720" s="2"/>
      <c r="N720" s="19"/>
    </row>
    <row r="721" spans="12:14" ht="23.25" customHeight="1" x14ac:dyDescent="0.35">
      <c r="L721" s="2"/>
      <c r="N721" s="19"/>
    </row>
    <row r="722" spans="12:14" ht="23.25" customHeight="1" x14ac:dyDescent="0.35">
      <c r="L722" s="2"/>
      <c r="N722" s="19"/>
    </row>
    <row r="723" spans="12:14" ht="23.25" customHeight="1" x14ac:dyDescent="0.35">
      <c r="L723" s="2"/>
      <c r="N723" s="19"/>
    </row>
    <row r="724" spans="12:14" ht="23.25" customHeight="1" x14ac:dyDescent="0.35">
      <c r="L724" s="2"/>
      <c r="N724" s="19"/>
    </row>
    <row r="725" spans="12:14" ht="23.25" customHeight="1" x14ac:dyDescent="0.35">
      <c r="L725" s="2"/>
      <c r="N725" s="19"/>
    </row>
    <row r="726" spans="12:14" ht="23.25" customHeight="1" x14ac:dyDescent="0.35">
      <c r="L726" s="2"/>
      <c r="N726" s="19"/>
    </row>
    <row r="727" spans="12:14" ht="23.25" customHeight="1" x14ac:dyDescent="0.35">
      <c r="L727" s="2"/>
      <c r="N727" s="19"/>
    </row>
    <row r="728" spans="12:14" ht="23.25" customHeight="1" x14ac:dyDescent="0.35">
      <c r="L728" s="2"/>
      <c r="N728" s="19"/>
    </row>
    <row r="729" spans="12:14" ht="23.25" customHeight="1" x14ac:dyDescent="0.35">
      <c r="L729" s="2"/>
      <c r="N729" s="19"/>
    </row>
    <row r="730" spans="12:14" ht="23.25" customHeight="1" x14ac:dyDescent="0.35">
      <c r="L730" s="2"/>
      <c r="N730" s="19"/>
    </row>
    <row r="731" spans="12:14" ht="23.25" customHeight="1" x14ac:dyDescent="0.35">
      <c r="L731" s="2"/>
      <c r="N731" s="19"/>
    </row>
    <row r="732" spans="12:14" ht="23.25" customHeight="1" x14ac:dyDescent="0.35">
      <c r="L732" s="2"/>
      <c r="N732" s="19"/>
    </row>
    <row r="733" spans="12:14" ht="23.25" customHeight="1" x14ac:dyDescent="0.35">
      <c r="L733" s="2"/>
      <c r="N733" s="19"/>
    </row>
    <row r="734" spans="12:14" ht="23.25" customHeight="1" x14ac:dyDescent="0.35">
      <c r="L734" s="2"/>
      <c r="N734" s="19"/>
    </row>
    <row r="735" spans="12:14" ht="23.25" customHeight="1" x14ac:dyDescent="0.35">
      <c r="L735" s="2"/>
      <c r="N735" s="19"/>
    </row>
    <row r="736" spans="12:14" ht="23.25" customHeight="1" x14ac:dyDescent="0.35">
      <c r="L736" s="2"/>
      <c r="N736" s="19"/>
    </row>
    <row r="737" spans="12:14" ht="23.25" customHeight="1" x14ac:dyDescent="0.35">
      <c r="L737" s="2"/>
      <c r="N737" s="19"/>
    </row>
    <row r="738" spans="12:14" ht="23.25" customHeight="1" x14ac:dyDescent="0.35">
      <c r="L738" s="2"/>
      <c r="N738" s="19"/>
    </row>
    <row r="739" spans="12:14" ht="23.25" customHeight="1" x14ac:dyDescent="0.35">
      <c r="L739" s="2"/>
      <c r="N739" s="19"/>
    </row>
    <row r="740" spans="12:14" ht="23.25" customHeight="1" x14ac:dyDescent="0.35">
      <c r="L740" s="2"/>
      <c r="N740" s="19"/>
    </row>
    <row r="741" spans="12:14" ht="23.25" customHeight="1" x14ac:dyDescent="0.35">
      <c r="L741" s="2"/>
      <c r="N741" s="19"/>
    </row>
    <row r="742" spans="12:14" ht="23.25" customHeight="1" x14ac:dyDescent="0.35">
      <c r="L742" s="2"/>
      <c r="N742" s="19"/>
    </row>
    <row r="743" spans="12:14" ht="23.25" customHeight="1" x14ac:dyDescent="0.35">
      <c r="L743" s="2"/>
      <c r="N743" s="19"/>
    </row>
    <row r="744" spans="12:14" ht="23.25" customHeight="1" x14ac:dyDescent="0.35">
      <c r="L744" s="2"/>
      <c r="N744" s="19"/>
    </row>
    <row r="745" spans="12:14" ht="23.25" customHeight="1" x14ac:dyDescent="0.35">
      <c r="L745" s="2"/>
      <c r="N745" s="19"/>
    </row>
    <row r="746" spans="12:14" ht="23.25" customHeight="1" x14ac:dyDescent="0.35">
      <c r="L746" s="2"/>
      <c r="N746" s="19"/>
    </row>
    <row r="747" spans="12:14" ht="23.25" customHeight="1" x14ac:dyDescent="0.35">
      <c r="L747" s="2"/>
      <c r="N747" s="19"/>
    </row>
    <row r="748" spans="12:14" ht="23.25" customHeight="1" x14ac:dyDescent="0.35">
      <c r="L748" s="2"/>
      <c r="N748" s="19"/>
    </row>
    <row r="749" spans="12:14" ht="23.25" customHeight="1" x14ac:dyDescent="0.35">
      <c r="L749" s="2"/>
      <c r="N749" s="19"/>
    </row>
    <row r="750" spans="12:14" ht="23.25" customHeight="1" x14ac:dyDescent="0.35">
      <c r="L750" s="2"/>
      <c r="N750" s="19"/>
    </row>
    <row r="751" spans="12:14" ht="23.25" customHeight="1" x14ac:dyDescent="0.35">
      <c r="L751" s="2"/>
      <c r="N751" s="19"/>
    </row>
    <row r="752" spans="12:14" ht="23.25" customHeight="1" x14ac:dyDescent="0.35">
      <c r="L752" s="2"/>
      <c r="N752" s="19"/>
    </row>
    <row r="753" spans="12:14" ht="23.25" customHeight="1" x14ac:dyDescent="0.35">
      <c r="L753" s="2"/>
      <c r="N753" s="19"/>
    </row>
    <row r="754" spans="12:14" ht="23.25" customHeight="1" x14ac:dyDescent="0.35">
      <c r="L754" s="2"/>
      <c r="N754" s="19"/>
    </row>
    <row r="755" spans="12:14" ht="23.25" customHeight="1" x14ac:dyDescent="0.35">
      <c r="L755" s="2"/>
      <c r="N755" s="19"/>
    </row>
    <row r="756" spans="12:14" ht="23.25" customHeight="1" x14ac:dyDescent="0.35">
      <c r="L756" s="2"/>
      <c r="N756" s="19"/>
    </row>
    <row r="757" spans="12:14" ht="23.25" customHeight="1" x14ac:dyDescent="0.35">
      <c r="L757" s="2"/>
      <c r="N757" s="19"/>
    </row>
    <row r="758" spans="12:14" ht="23.25" customHeight="1" x14ac:dyDescent="0.35">
      <c r="L758" s="2"/>
      <c r="N758" s="19"/>
    </row>
    <row r="759" spans="12:14" ht="23.25" customHeight="1" x14ac:dyDescent="0.35">
      <c r="L759" s="2"/>
      <c r="N759" s="19"/>
    </row>
    <row r="760" spans="12:14" ht="23.25" customHeight="1" x14ac:dyDescent="0.35">
      <c r="L760" s="2"/>
      <c r="N760" s="19"/>
    </row>
    <row r="761" spans="12:14" ht="23.25" customHeight="1" x14ac:dyDescent="0.35">
      <c r="L761" s="2"/>
      <c r="N761" s="19"/>
    </row>
    <row r="762" spans="12:14" ht="23.25" customHeight="1" x14ac:dyDescent="0.35">
      <c r="L762" s="2"/>
      <c r="N762" s="19"/>
    </row>
    <row r="763" spans="12:14" ht="23.25" customHeight="1" x14ac:dyDescent="0.35">
      <c r="L763" s="2"/>
      <c r="N763" s="19"/>
    </row>
    <row r="764" spans="12:14" ht="23.25" customHeight="1" x14ac:dyDescent="0.35">
      <c r="L764" s="2"/>
      <c r="N764" s="19"/>
    </row>
    <row r="765" spans="12:14" ht="23.25" customHeight="1" x14ac:dyDescent="0.35">
      <c r="L765" s="2"/>
      <c r="N765" s="19"/>
    </row>
    <row r="766" spans="12:14" ht="23.25" customHeight="1" x14ac:dyDescent="0.35">
      <c r="L766" s="2"/>
      <c r="N766" s="19"/>
    </row>
    <row r="767" spans="12:14" ht="23.25" customHeight="1" x14ac:dyDescent="0.35">
      <c r="L767" s="2"/>
      <c r="N767" s="19"/>
    </row>
    <row r="768" spans="12:14" ht="23.25" customHeight="1" x14ac:dyDescent="0.35">
      <c r="L768" s="2"/>
      <c r="N768" s="19"/>
    </row>
    <row r="769" spans="12:14" ht="23.25" customHeight="1" x14ac:dyDescent="0.35">
      <c r="L769" s="2"/>
      <c r="N769" s="19"/>
    </row>
    <row r="770" spans="12:14" ht="23.25" customHeight="1" x14ac:dyDescent="0.35">
      <c r="L770" s="2"/>
      <c r="N770" s="19"/>
    </row>
    <row r="771" spans="12:14" ht="23.25" customHeight="1" x14ac:dyDescent="0.35">
      <c r="L771" s="2"/>
      <c r="N771" s="19"/>
    </row>
    <row r="772" spans="12:14" ht="23.25" customHeight="1" x14ac:dyDescent="0.35">
      <c r="L772" s="2"/>
      <c r="N772" s="19"/>
    </row>
    <row r="773" spans="12:14" ht="23.25" customHeight="1" x14ac:dyDescent="0.35">
      <c r="L773" s="2"/>
      <c r="N773" s="19"/>
    </row>
    <row r="774" spans="12:14" ht="23.25" customHeight="1" x14ac:dyDescent="0.35">
      <c r="L774" s="2"/>
      <c r="N774" s="19"/>
    </row>
    <row r="775" spans="12:14" ht="23.25" customHeight="1" x14ac:dyDescent="0.35">
      <c r="L775" s="2"/>
      <c r="N775" s="19"/>
    </row>
    <row r="776" spans="12:14" ht="23.25" customHeight="1" x14ac:dyDescent="0.35">
      <c r="L776" s="2"/>
      <c r="N776" s="19"/>
    </row>
    <row r="777" spans="12:14" ht="23.25" customHeight="1" x14ac:dyDescent="0.35">
      <c r="L777" s="2"/>
      <c r="N777" s="19"/>
    </row>
    <row r="778" spans="12:14" ht="23.25" customHeight="1" x14ac:dyDescent="0.35">
      <c r="L778" s="2"/>
      <c r="N778" s="19"/>
    </row>
    <row r="779" spans="12:14" ht="23.25" customHeight="1" x14ac:dyDescent="0.35">
      <c r="L779" s="2"/>
      <c r="N779" s="19"/>
    </row>
    <row r="780" spans="12:14" ht="23.25" customHeight="1" x14ac:dyDescent="0.35">
      <c r="L780" s="2"/>
      <c r="N780" s="19"/>
    </row>
    <row r="781" spans="12:14" ht="23.25" customHeight="1" x14ac:dyDescent="0.35">
      <c r="L781" s="2"/>
      <c r="N781" s="19"/>
    </row>
    <row r="782" spans="12:14" ht="23.25" customHeight="1" x14ac:dyDescent="0.35">
      <c r="L782" s="2"/>
      <c r="N782" s="19"/>
    </row>
    <row r="783" spans="12:14" ht="23.25" customHeight="1" x14ac:dyDescent="0.35">
      <c r="L783" s="2"/>
      <c r="N783" s="19"/>
    </row>
    <row r="784" spans="12:14" ht="23.25" customHeight="1" x14ac:dyDescent="0.35">
      <c r="L784" s="2"/>
      <c r="N784" s="19"/>
    </row>
    <row r="785" spans="12:14" ht="23.25" customHeight="1" x14ac:dyDescent="0.35">
      <c r="L785" s="2"/>
      <c r="N785" s="19"/>
    </row>
    <row r="786" spans="12:14" ht="23.25" customHeight="1" x14ac:dyDescent="0.35">
      <c r="L786" s="2"/>
      <c r="N786" s="19"/>
    </row>
    <row r="787" spans="12:14" ht="23.25" customHeight="1" x14ac:dyDescent="0.35">
      <c r="L787" s="2"/>
      <c r="N787" s="19"/>
    </row>
    <row r="788" spans="12:14" ht="23.25" customHeight="1" x14ac:dyDescent="0.35">
      <c r="L788" s="2"/>
      <c r="N788" s="19"/>
    </row>
    <row r="789" spans="12:14" ht="23.25" customHeight="1" x14ac:dyDescent="0.35">
      <c r="L789" s="2"/>
      <c r="N789" s="19"/>
    </row>
    <row r="790" spans="12:14" ht="23.25" customHeight="1" x14ac:dyDescent="0.35">
      <c r="L790" s="2"/>
      <c r="N790" s="19"/>
    </row>
    <row r="791" spans="12:14" ht="23.25" customHeight="1" x14ac:dyDescent="0.35">
      <c r="L791" s="2"/>
      <c r="N791" s="19"/>
    </row>
    <row r="792" spans="12:14" ht="23.25" customHeight="1" x14ac:dyDescent="0.35">
      <c r="L792" s="2"/>
      <c r="N792" s="19"/>
    </row>
    <row r="793" spans="12:14" ht="23.25" customHeight="1" x14ac:dyDescent="0.35">
      <c r="L793" s="2"/>
      <c r="N793" s="19"/>
    </row>
    <row r="794" spans="12:14" ht="23.25" customHeight="1" x14ac:dyDescent="0.35">
      <c r="L794" s="2"/>
      <c r="N794" s="19"/>
    </row>
    <row r="795" spans="12:14" ht="23.25" customHeight="1" x14ac:dyDescent="0.35">
      <c r="L795" s="2"/>
      <c r="N795" s="19"/>
    </row>
    <row r="796" spans="12:14" ht="23.25" customHeight="1" x14ac:dyDescent="0.35">
      <c r="L796" s="2"/>
      <c r="N796" s="19"/>
    </row>
    <row r="797" spans="12:14" ht="23.25" customHeight="1" x14ac:dyDescent="0.35">
      <c r="L797" s="2"/>
      <c r="N797" s="19"/>
    </row>
    <row r="798" spans="12:14" ht="23.25" customHeight="1" x14ac:dyDescent="0.35">
      <c r="L798" s="2"/>
      <c r="N798" s="19"/>
    </row>
    <row r="799" spans="12:14" ht="23.25" customHeight="1" x14ac:dyDescent="0.35">
      <c r="L799" s="2"/>
      <c r="N799" s="19"/>
    </row>
    <row r="800" spans="12:14" ht="23.25" customHeight="1" x14ac:dyDescent="0.35">
      <c r="L800" s="2"/>
      <c r="N800" s="19"/>
    </row>
    <row r="801" spans="12:14" ht="23.25" customHeight="1" x14ac:dyDescent="0.35">
      <c r="L801" s="2"/>
      <c r="N801" s="19"/>
    </row>
    <row r="802" spans="12:14" ht="23.25" customHeight="1" x14ac:dyDescent="0.35">
      <c r="L802" s="2"/>
      <c r="N802" s="19"/>
    </row>
    <row r="803" spans="12:14" ht="23.25" customHeight="1" x14ac:dyDescent="0.35">
      <c r="L803" s="2"/>
      <c r="N803" s="19"/>
    </row>
    <row r="804" spans="12:14" ht="23.25" customHeight="1" x14ac:dyDescent="0.35">
      <c r="L804" s="2"/>
      <c r="N804" s="19"/>
    </row>
    <row r="805" spans="12:14" ht="23.25" customHeight="1" x14ac:dyDescent="0.35">
      <c r="L805" s="2"/>
      <c r="N805" s="19"/>
    </row>
    <row r="806" spans="12:14" ht="23.25" customHeight="1" x14ac:dyDescent="0.35">
      <c r="L806" s="2"/>
      <c r="N806" s="19"/>
    </row>
    <row r="807" spans="12:14" ht="23.25" customHeight="1" x14ac:dyDescent="0.35">
      <c r="L807" s="2"/>
      <c r="N807" s="19"/>
    </row>
    <row r="808" spans="12:14" ht="23.25" customHeight="1" x14ac:dyDescent="0.35">
      <c r="L808" s="2"/>
      <c r="N808" s="19"/>
    </row>
    <row r="809" spans="12:14" ht="23.25" customHeight="1" x14ac:dyDescent="0.35">
      <c r="L809" s="2"/>
      <c r="N809" s="19"/>
    </row>
    <row r="810" spans="12:14" ht="23.25" customHeight="1" x14ac:dyDescent="0.35">
      <c r="L810" s="2"/>
      <c r="N810" s="19"/>
    </row>
    <row r="811" spans="12:14" ht="23.25" customHeight="1" x14ac:dyDescent="0.35">
      <c r="L811" s="2"/>
      <c r="N811" s="19"/>
    </row>
    <row r="812" spans="12:14" ht="23.25" customHeight="1" x14ac:dyDescent="0.35">
      <c r="L812" s="2"/>
      <c r="N812" s="19"/>
    </row>
    <row r="813" spans="12:14" ht="23.25" customHeight="1" x14ac:dyDescent="0.35">
      <c r="L813" s="2"/>
      <c r="N813" s="19"/>
    </row>
    <row r="814" spans="12:14" ht="23.25" customHeight="1" x14ac:dyDescent="0.35">
      <c r="L814" s="2"/>
      <c r="N814" s="19"/>
    </row>
    <row r="815" spans="12:14" ht="23.25" customHeight="1" x14ac:dyDescent="0.35">
      <c r="L815" s="2"/>
      <c r="N815" s="19"/>
    </row>
    <row r="816" spans="12:14" ht="23.25" customHeight="1" x14ac:dyDescent="0.35">
      <c r="L816" s="2"/>
      <c r="N816" s="19"/>
    </row>
    <row r="817" spans="12:14" ht="23.25" customHeight="1" x14ac:dyDescent="0.35">
      <c r="L817" s="2"/>
      <c r="N817" s="19"/>
    </row>
    <row r="818" spans="12:14" ht="23.25" customHeight="1" x14ac:dyDescent="0.35">
      <c r="L818" s="2"/>
      <c r="N818" s="19"/>
    </row>
    <row r="819" spans="12:14" ht="23.25" customHeight="1" x14ac:dyDescent="0.35">
      <c r="L819" s="2"/>
      <c r="N819" s="19"/>
    </row>
    <row r="820" spans="12:14" ht="23.25" customHeight="1" x14ac:dyDescent="0.35">
      <c r="L820" s="2"/>
      <c r="N820" s="19"/>
    </row>
    <row r="821" spans="12:14" ht="23.25" customHeight="1" x14ac:dyDescent="0.35">
      <c r="L821" s="2"/>
      <c r="N821" s="19"/>
    </row>
    <row r="822" spans="12:14" ht="23.25" customHeight="1" x14ac:dyDescent="0.35">
      <c r="L822" s="2"/>
      <c r="N822" s="19"/>
    </row>
    <row r="823" spans="12:14" ht="23.25" customHeight="1" x14ac:dyDescent="0.35">
      <c r="L823" s="2"/>
      <c r="N823" s="19"/>
    </row>
    <row r="824" spans="12:14" ht="23.25" customHeight="1" x14ac:dyDescent="0.35">
      <c r="L824" s="2"/>
      <c r="N824" s="19"/>
    </row>
    <row r="825" spans="12:14" ht="23.25" customHeight="1" x14ac:dyDescent="0.35">
      <c r="L825" s="2"/>
      <c r="N825" s="19"/>
    </row>
    <row r="826" spans="12:14" ht="23.25" customHeight="1" x14ac:dyDescent="0.35">
      <c r="L826" s="2"/>
      <c r="N826" s="19"/>
    </row>
    <row r="827" spans="12:14" ht="23.25" customHeight="1" x14ac:dyDescent="0.35">
      <c r="L827" s="2"/>
      <c r="N827" s="19"/>
    </row>
    <row r="828" spans="12:14" ht="23.25" customHeight="1" x14ac:dyDescent="0.35">
      <c r="L828" s="2"/>
      <c r="N828" s="19"/>
    </row>
    <row r="829" spans="12:14" ht="23.25" customHeight="1" x14ac:dyDescent="0.35">
      <c r="L829" s="2"/>
      <c r="N829" s="19"/>
    </row>
    <row r="830" spans="12:14" ht="23.25" customHeight="1" x14ac:dyDescent="0.35">
      <c r="L830" s="2"/>
      <c r="N830" s="19"/>
    </row>
    <row r="831" spans="12:14" ht="23.25" customHeight="1" x14ac:dyDescent="0.35">
      <c r="L831" s="2"/>
      <c r="N831" s="19"/>
    </row>
    <row r="832" spans="12:14" ht="23.25" customHeight="1" x14ac:dyDescent="0.35">
      <c r="L832" s="2"/>
      <c r="N832" s="19"/>
    </row>
    <row r="833" spans="12:14" ht="23.25" customHeight="1" x14ac:dyDescent="0.35">
      <c r="L833" s="2"/>
      <c r="N833" s="19"/>
    </row>
    <row r="834" spans="12:14" ht="23.25" customHeight="1" x14ac:dyDescent="0.35">
      <c r="L834" s="2"/>
      <c r="N834" s="19"/>
    </row>
    <row r="835" spans="12:14" ht="23.25" customHeight="1" x14ac:dyDescent="0.35">
      <c r="L835" s="2"/>
      <c r="N835" s="19"/>
    </row>
    <row r="836" spans="12:14" ht="23.25" customHeight="1" x14ac:dyDescent="0.35">
      <c r="L836" s="2"/>
      <c r="N836" s="19"/>
    </row>
    <row r="837" spans="12:14" ht="23.25" customHeight="1" x14ac:dyDescent="0.35">
      <c r="L837" s="2"/>
      <c r="N837" s="19"/>
    </row>
    <row r="838" spans="12:14" ht="23.25" customHeight="1" x14ac:dyDescent="0.35">
      <c r="L838" s="2"/>
      <c r="N838" s="19"/>
    </row>
    <row r="839" spans="12:14" ht="23.25" customHeight="1" x14ac:dyDescent="0.35">
      <c r="L839" s="2"/>
      <c r="N839" s="19"/>
    </row>
    <row r="840" spans="12:14" ht="23.25" customHeight="1" x14ac:dyDescent="0.35">
      <c r="L840" s="2"/>
      <c r="N840" s="19"/>
    </row>
    <row r="841" spans="12:14" ht="23.25" customHeight="1" x14ac:dyDescent="0.35">
      <c r="L841" s="2"/>
      <c r="N841" s="19"/>
    </row>
    <row r="842" spans="12:14" ht="23.25" customHeight="1" x14ac:dyDescent="0.35">
      <c r="L842" s="2"/>
      <c r="N842" s="19"/>
    </row>
    <row r="843" spans="12:14" ht="23.25" customHeight="1" x14ac:dyDescent="0.35">
      <c r="L843" s="2"/>
      <c r="N843" s="19"/>
    </row>
    <row r="844" spans="12:14" ht="23.25" customHeight="1" x14ac:dyDescent="0.35">
      <c r="L844" s="2"/>
      <c r="N844" s="19"/>
    </row>
    <row r="845" spans="12:14" ht="23.25" customHeight="1" x14ac:dyDescent="0.35">
      <c r="L845" s="2"/>
      <c r="N845" s="19"/>
    </row>
    <row r="846" spans="12:14" ht="23.25" customHeight="1" x14ac:dyDescent="0.35">
      <c r="L846" s="2"/>
      <c r="N846" s="19"/>
    </row>
    <row r="847" spans="12:14" ht="23.25" customHeight="1" x14ac:dyDescent="0.35">
      <c r="L847" s="2"/>
      <c r="N847" s="19"/>
    </row>
    <row r="848" spans="12:14" ht="23.25" customHeight="1" x14ac:dyDescent="0.35">
      <c r="L848" s="2"/>
      <c r="N848" s="19"/>
    </row>
    <row r="849" spans="12:14" ht="23.25" customHeight="1" x14ac:dyDescent="0.35">
      <c r="L849" s="2"/>
      <c r="N849" s="19"/>
    </row>
    <row r="850" spans="12:14" ht="23.25" customHeight="1" x14ac:dyDescent="0.35">
      <c r="L850" s="2"/>
      <c r="N850" s="19"/>
    </row>
    <row r="851" spans="12:14" ht="23.25" customHeight="1" x14ac:dyDescent="0.35">
      <c r="L851" s="2"/>
      <c r="N851" s="19"/>
    </row>
    <row r="852" spans="12:14" ht="23.25" customHeight="1" x14ac:dyDescent="0.35">
      <c r="L852" s="2"/>
      <c r="N852" s="19"/>
    </row>
    <row r="853" spans="12:14" ht="23.25" customHeight="1" x14ac:dyDescent="0.35">
      <c r="L853" s="2"/>
      <c r="N853" s="19"/>
    </row>
    <row r="854" spans="12:14" ht="23.25" customHeight="1" x14ac:dyDescent="0.35">
      <c r="L854" s="2"/>
      <c r="N854" s="19"/>
    </row>
    <row r="855" spans="12:14" ht="23.25" customHeight="1" x14ac:dyDescent="0.35">
      <c r="L855" s="2"/>
      <c r="N855" s="19"/>
    </row>
    <row r="856" spans="12:14" ht="23.25" customHeight="1" x14ac:dyDescent="0.35">
      <c r="L856" s="2"/>
      <c r="N856" s="19"/>
    </row>
    <row r="857" spans="12:14" ht="23.25" customHeight="1" x14ac:dyDescent="0.35">
      <c r="L857" s="2"/>
      <c r="N857" s="19"/>
    </row>
    <row r="858" spans="12:14" ht="23.25" customHeight="1" x14ac:dyDescent="0.35">
      <c r="L858" s="2"/>
      <c r="N858" s="19"/>
    </row>
    <row r="859" spans="12:14" ht="23.25" customHeight="1" x14ac:dyDescent="0.35">
      <c r="L859" s="2"/>
      <c r="N859" s="19"/>
    </row>
    <row r="860" spans="12:14" ht="23.25" customHeight="1" x14ac:dyDescent="0.35">
      <c r="L860" s="2"/>
      <c r="N860" s="19"/>
    </row>
    <row r="861" spans="12:14" ht="23.25" customHeight="1" x14ac:dyDescent="0.35">
      <c r="L861" s="2"/>
      <c r="N861" s="19"/>
    </row>
    <row r="862" spans="12:14" ht="23.25" customHeight="1" x14ac:dyDescent="0.35">
      <c r="L862" s="2"/>
      <c r="N862" s="19"/>
    </row>
    <row r="863" spans="12:14" ht="23.25" customHeight="1" x14ac:dyDescent="0.35">
      <c r="L863" s="2"/>
      <c r="N863" s="19"/>
    </row>
    <row r="864" spans="12:14" ht="23.25" customHeight="1" x14ac:dyDescent="0.35">
      <c r="L864" s="2"/>
      <c r="N864" s="19"/>
    </row>
    <row r="865" spans="12:14" ht="23.25" customHeight="1" x14ac:dyDescent="0.35">
      <c r="L865" s="2"/>
      <c r="N865" s="19"/>
    </row>
    <row r="866" spans="12:14" ht="23.25" customHeight="1" x14ac:dyDescent="0.35">
      <c r="L866" s="2"/>
      <c r="N866" s="19"/>
    </row>
    <row r="867" spans="12:14" ht="23.25" customHeight="1" x14ac:dyDescent="0.35">
      <c r="L867" s="2"/>
      <c r="N867" s="19"/>
    </row>
    <row r="868" spans="12:14" ht="23.25" customHeight="1" x14ac:dyDescent="0.35">
      <c r="L868" s="2"/>
      <c r="N868" s="19"/>
    </row>
    <row r="869" spans="12:14" ht="23.25" customHeight="1" x14ac:dyDescent="0.35">
      <c r="L869" s="2"/>
      <c r="N869" s="19"/>
    </row>
    <row r="870" spans="12:14" ht="23.25" customHeight="1" x14ac:dyDescent="0.35">
      <c r="L870" s="2"/>
      <c r="N870" s="19"/>
    </row>
    <row r="871" spans="12:14" ht="23.25" customHeight="1" x14ac:dyDescent="0.35">
      <c r="L871" s="2"/>
      <c r="N871" s="19"/>
    </row>
    <row r="872" spans="12:14" ht="23.25" customHeight="1" x14ac:dyDescent="0.35">
      <c r="L872" s="2"/>
      <c r="N872" s="19"/>
    </row>
    <row r="873" spans="12:14" ht="23.25" customHeight="1" x14ac:dyDescent="0.35">
      <c r="L873" s="2"/>
      <c r="N873" s="19"/>
    </row>
    <row r="874" spans="12:14" ht="23.25" customHeight="1" x14ac:dyDescent="0.35">
      <c r="L874" s="2"/>
      <c r="N874" s="19"/>
    </row>
    <row r="875" spans="12:14" ht="23.25" customHeight="1" x14ac:dyDescent="0.35">
      <c r="L875" s="2"/>
      <c r="N875" s="19"/>
    </row>
    <row r="876" spans="12:14" ht="23.25" customHeight="1" x14ac:dyDescent="0.35">
      <c r="L876" s="2"/>
      <c r="N876" s="19"/>
    </row>
    <row r="877" spans="12:14" ht="23.25" customHeight="1" x14ac:dyDescent="0.35">
      <c r="L877" s="2"/>
      <c r="N877" s="19"/>
    </row>
    <row r="878" spans="12:14" ht="23.25" customHeight="1" x14ac:dyDescent="0.35">
      <c r="L878" s="2"/>
      <c r="N878" s="19"/>
    </row>
    <row r="879" spans="12:14" ht="23.25" customHeight="1" x14ac:dyDescent="0.35">
      <c r="L879" s="2"/>
      <c r="N879" s="19"/>
    </row>
    <row r="880" spans="12:14" ht="23.25" customHeight="1" x14ac:dyDescent="0.35">
      <c r="L880" s="2"/>
      <c r="N880" s="19"/>
    </row>
    <row r="881" spans="12:14" ht="23.25" customHeight="1" x14ac:dyDescent="0.35">
      <c r="L881" s="2"/>
      <c r="N881" s="19"/>
    </row>
    <row r="882" spans="12:14" ht="23.25" customHeight="1" x14ac:dyDescent="0.35">
      <c r="L882" s="2"/>
      <c r="N882" s="19"/>
    </row>
    <row r="883" spans="12:14" ht="23.25" customHeight="1" x14ac:dyDescent="0.35">
      <c r="L883" s="2"/>
      <c r="N883" s="19"/>
    </row>
    <row r="884" spans="12:14" ht="23.25" customHeight="1" x14ac:dyDescent="0.35">
      <c r="L884" s="2"/>
      <c r="N884" s="19"/>
    </row>
    <row r="885" spans="12:14" ht="23.25" customHeight="1" x14ac:dyDescent="0.35">
      <c r="L885" s="2"/>
      <c r="N885" s="19"/>
    </row>
    <row r="886" spans="12:14" ht="23.25" customHeight="1" x14ac:dyDescent="0.35">
      <c r="L886" s="2"/>
      <c r="N886" s="19"/>
    </row>
    <row r="887" spans="12:14" ht="23.25" customHeight="1" x14ac:dyDescent="0.35">
      <c r="L887" s="2"/>
      <c r="N887" s="19"/>
    </row>
    <row r="888" spans="12:14" ht="23.25" customHeight="1" x14ac:dyDescent="0.35">
      <c r="L888" s="2"/>
      <c r="N888" s="19"/>
    </row>
    <row r="889" spans="12:14" ht="23.25" customHeight="1" x14ac:dyDescent="0.35">
      <c r="L889" s="2"/>
      <c r="N889" s="19"/>
    </row>
    <row r="890" spans="12:14" ht="23.25" customHeight="1" x14ac:dyDescent="0.35">
      <c r="L890" s="2"/>
      <c r="N890" s="19"/>
    </row>
    <row r="891" spans="12:14" ht="23.25" customHeight="1" x14ac:dyDescent="0.35">
      <c r="L891" s="2"/>
      <c r="N891" s="19"/>
    </row>
    <row r="892" spans="12:14" ht="23.25" customHeight="1" x14ac:dyDescent="0.35">
      <c r="L892" s="2"/>
      <c r="N892" s="19"/>
    </row>
    <row r="893" spans="12:14" ht="23.25" customHeight="1" x14ac:dyDescent="0.35">
      <c r="L893" s="2"/>
      <c r="N893" s="19"/>
    </row>
    <row r="894" spans="12:14" ht="23.25" customHeight="1" x14ac:dyDescent="0.35">
      <c r="L894" s="2"/>
      <c r="N894" s="19"/>
    </row>
    <row r="895" spans="12:14" ht="23.25" customHeight="1" x14ac:dyDescent="0.35">
      <c r="L895" s="2"/>
      <c r="N895" s="19"/>
    </row>
    <row r="896" spans="12:14" ht="23.25" customHeight="1" x14ac:dyDescent="0.35">
      <c r="L896" s="2"/>
      <c r="N896" s="19"/>
    </row>
    <row r="897" spans="12:14" ht="23.25" customHeight="1" x14ac:dyDescent="0.35">
      <c r="L897" s="2"/>
      <c r="N897" s="19"/>
    </row>
    <row r="898" spans="12:14" ht="23.25" customHeight="1" x14ac:dyDescent="0.35">
      <c r="L898" s="2"/>
      <c r="N898" s="19"/>
    </row>
    <row r="899" spans="12:14" ht="23.25" customHeight="1" x14ac:dyDescent="0.35">
      <c r="L899" s="2"/>
      <c r="N899" s="19"/>
    </row>
    <row r="900" spans="12:14" ht="23.25" customHeight="1" x14ac:dyDescent="0.35">
      <c r="L900" s="2"/>
      <c r="N900" s="19"/>
    </row>
    <row r="901" spans="12:14" ht="23.25" customHeight="1" x14ac:dyDescent="0.35">
      <c r="L901" s="2"/>
      <c r="N901" s="19"/>
    </row>
    <row r="902" spans="12:14" ht="23.25" customHeight="1" x14ac:dyDescent="0.35">
      <c r="L902" s="2"/>
      <c r="N902" s="19"/>
    </row>
    <row r="903" spans="12:14" ht="23.25" customHeight="1" x14ac:dyDescent="0.35">
      <c r="L903" s="2"/>
      <c r="N903" s="19"/>
    </row>
    <row r="904" spans="12:14" ht="23.25" customHeight="1" x14ac:dyDescent="0.35">
      <c r="L904" s="2"/>
      <c r="N904" s="19"/>
    </row>
    <row r="905" spans="12:14" ht="23.25" customHeight="1" x14ac:dyDescent="0.35">
      <c r="L905" s="2"/>
      <c r="N905" s="19"/>
    </row>
    <row r="906" spans="12:14" ht="23.25" customHeight="1" x14ac:dyDescent="0.35">
      <c r="L906" s="2"/>
      <c r="N906" s="19"/>
    </row>
    <row r="907" spans="12:14" ht="23.25" customHeight="1" x14ac:dyDescent="0.35">
      <c r="L907" s="2"/>
      <c r="N907" s="19"/>
    </row>
    <row r="908" spans="12:14" ht="23.25" customHeight="1" x14ac:dyDescent="0.35">
      <c r="L908" s="2"/>
      <c r="N908" s="19"/>
    </row>
    <row r="909" spans="12:14" ht="23.25" customHeight="1" x14ac:dyDescent="0.35">
      <c r="L909" s="2"/>
      <c r="N909" s="19"/>
    </row>
    <row r="910" spans="12:14" ht="23.25" customHeight="1" x14ac:dyDescent="0.35">
      <c r="L910" s="2"/>
      <c r="N910" s="19"/>
    </row>
    <row r="911" spans="12:14" ht="23.25" customHeight="1" x14ac:dyDescent="0.35">
      <c r="L911" s="2"/>
      <c r="N911" s="19"/>
    </row>
    <row r="912" spans="12:14" ht="23.25" customHeight="1" x14ac:dyDescent="0.35">
      <c r="L912" s="2"/>
      <c r="N912" s="19"/>
    </row>
    <row r="913" spans="12:14" ht="23.25" customHeight="1" x14ac:dyDescent="0.35">
      <c r="L913" s="2"/>
      <c r="N913" s="19"/>
    </row>
    <row r="914" spans="12:14" ht="23.25" customHeight="1" x14ac:dyDescent="0.35">
      <c r="L914" s="2"/>
      <c r="N914" s="19"/>
    </row>
    <row r="915" spans="12:14" ht="23.25" customHeight="1" x14ac:dyDescent="0.35">
      <c r="L915" s="2"/>
      <c r="N915" s="19"/>
    </row>
    <row r="916" spans="12:14" ht="23.25" customHeight="1" x14ac:dyDescent="0.35">
      <c r="L916" s="2"/>
      <c r="N916" s="19"/>
    </row>
    <row r="917" spans="12:14" ht="23.25" customHeight="1" x14ac:dyDescent="0.35">
      <c r="L917" s="2"/>
      <c r="N917" s="19"/>
    </row>
    <row r="918" spans="12:14" ht="23.25" customHeight="1" x14ac:dyDescent="0.35">
      <c r="L918" s="2"/>
      <c r="N918" s="19"/>
    </row>
    <row r="919" spans="12:14" ht="23.25" customHeight="1" x14ac:dyDescent="0.35">
      <c r="L919" s="2"/>
      <c r="N919" s="19"/>
    </row>
    <row r="920" spans="12:14" ht="23.25" customHeight="1" x14ac:dyDescent="0.35">
      <c r="L920" s="2"/>
      <c r="N920" s="19"/>
    </row>
    <row r="921" spans="12:14" ht="23.25" customHeight="1" x14ac:dyDescent="0.35">
      <c r="L921" s="2"/>
      <c r="N921" s="19"/>
    </row>
    <row r="922" spans="12:14" ht="23.25" customHeight="1" x14ac:dyDescent="0.35">
      <c r="L922" s="2"/>
      <c r="N922" s="19"/>
    </row>
    <row r="923" spans="12:14" ht="23.25" customHeight="1" x14ac:dyDescent="0.35">
      <c r="L923" s="2"/>
      <c r="N923" s="19"/>
    </row>
    <row r="924" spans="12:14" ht="23.25" customHeight="1" x14ac:dyDescent="0.35">
      <c r="L924" s="2"/>
      <c r="N924" s="19"/>
    </row>
    <row r="925" spans="12:14" ht="23.25" customHeight="1" x14ac:dyDescent="0.35">
      <c r="L925" s="2"/>
      <c r="N925" s="19"/>
    </row>
    <row r="926" spans="12:14" ht="23.25" customHeight="1" x14ac:dyDescent="0.35">
      <c r="L926" s="2"/>
      <c r="N926" s="19"/>
    </row>
    <row r="927" spans="12:14" ht="23.25" customHeight="1" x14ac:dyDescent="0.35">
      <c r="L927" s="2"/>
      <c r="N927" s="19"/>
    </row>
    <row r="928" spans="12:14" ht="23.25" customHeight="1" x14ac:dyDescent="0.35">
      <c r="L928" s="2"/>
      <c r="N928" s="19"/>
    </row>
    <row r="929" spans="12:14" ht="23.25" customHeight="1" x14ac:dyDescent="0.35">
      <c r="L929" s="2"/>
      <c r="N929" s="19"/>
    </row>
    <row r="930" spans="12:14" ht="23.25" customHeight="1" x14ac:dyDescent="0.35">
      <c r="L930" s="2"/>
      <c r="N930" s="19"/>
    </row>
    <row r="931" spans="12:14" ht="23.25" customHeight="1" x14ac:dyDescent="0.35">
      <c r="L931" s="2"/>
      <c r="N931" s="19"/>
    </row>
    <row r="932" spans="12:14" ht="23.25" customHeight="1" x14ac:dyDescent="0.35">
      <c r="L932" s="2"/>
      <c r="N932" s="19"/>
    </row>
    <row r="933" spans="12:14" ht="23.25" customHeight="1" x14ac:dyDescent="0.35">
      <c r="L933" s="2"/>
      <c r="N933" s="19"/>
    </row>
    <row r="934" spans="12:14" ht="23.25" customHeight="1" x14ac:dyDescent="0.35">
      <c r="L934" s="2"/>
      <c r="N934" s="19"/>
    </row>
    <row r="935" spans="12:14" ht="23.25" customHeight="1" x14ac:dyDescent="0.35">
      <c r="L935" s="2"/>
      <c r="N935" s="19"/>
    </row>
    <row r="936" spans="12:14" ht="23.25" customHeight="1" x14ac:dyDescent="0.35">
      <c r="L936" s="2"/>
      <c r="N936" s="19"/>
    </row>
    <row r="937" spans="12:14" ht="23.25" customHeight="1" x14ac:dyDescent="0.35">
      <c r="L937" s="2"/>
      <c r="N937" s="19"/>
    </row>
    <row r="938" spans="12:14" ht="23.25" customHeight="1" x14ac:dyDescent="0.35">
      <c r="L938" s="2"/>
      <c r="N938" s="19"/>
    </row>
    <row r="939" spans="12:14" ht="23.25" customHeight="1" x14ac:dyDescent="0.35">
      <c r="L939" s="2"/>
      <c r="N939" s="19"/>
    </row>
    <row r="940" spans="12:14" ht="23.25" customHeight="1" x14ac:dyDescent="0.35">
      <c r="L940" s="2"/>
      <c r="N940" s="19"/>
    </row>
    <row r="941" spans="12:14" ht="23.25" customHeight="1" x14ac:dyDescent="0.35">
      <c r="L941" s="2"/>
      <c r="N941" s="19"/>
    </row>
    <row r="942" spans="12:14" ht="23.25" customHeight="1" x14ac:dyDescent="0.35">
      <c r="L942" s="2"/>
      <c r="N942" s="19"/>
    </row>
    <row r="943" spans="12:14" ht="23.25" customHeight="1" x14ac:dyDescent="0.35">
      <c r="L943" s="2"/>
      <c r="N943" s="19"/>
    </row>
    <row r="944" spans="12:14" ht="23.25" customHeight="1" x14ac:dyDescent="0.35">
      <c r="L944" s="2"/>
      <c r="N944" s="19"/>
    </row>
    <row r="945" spans="12:14" ht="23.25" customHeight="1" x14ac:dyDescent="0.35">
      <c r="L945" s="2"/>
      <c r="N945" s="19"/>
    </row>
    <row r="946" spans="12:14" ht="23.25" customHeight="1" x14ac:dyDescent="0.35">
      <c r="L946" s="2"/>
      <c r="N946" s="19"/>
    </row>
    <row r="947" spans="12:14" ht="23.25" customHeight="1" x14ac:dyDescent="0.35">
      <c r="L947" s="2"/>
      <c r="N947" s="19"/>
    </row>
    <row r="948" spans="12:14" ht="23.25" customHeight="1" x14ac:dyDescent="0.35">
      <c r="L948" s="2"/>
      <c r="N948" s="19"/>
    </row>
    <row r="949" spans="12:14" ht="23.25" customHeight="1" x14ac:dyDescent="0.35">
      <c r="L949" s="2"/>
      <c r="N949" s="19"/>
    </row>
    <row r="950" spans="12:14" ht="23.25" customHeight="1" x14ac:dyDescent="0.35">
      <c r="L950" s="2"/>
      <c r="N950" s="19"/>
    </row>
    <row r="951" spans="12:14" ht="23.25" customHeight="1" x14ac:dyDescent="0.35">
      <c r="L951" s="2"/>
      <c r="N951" s="19"/>
    </row>
    <row r="952" spans="12:14" ht="23.25" customHeight="1" x14ac:dyDescent="0.35">
      <c r="L952" s="2"/>
      <c r="N952" s="19"/>
    </row>
    <row r="953" spans="12:14" ht="23.25" customHeight="1" x14ac:dyDescent="0.35">
      <c r="L953" s="2"/>
      <c r="N953" s="19"/>
    </row>
    <row r="954" spans="12:14" ht="23.25" customHeight="1" x14ac:dyDescent="0.35">
      <c r="L954" s="2"/>
      <c r="N954" s="19"/>
    </row>
    <row r="955" spans="12:14" ht="23.25" customHeight="1" x14ac:dyDescent="0.35">
      <c r="L955" s="2"/>
      <c r="N955" s="19"/>
    </row>
    <row r="956" spans="12:14" ht="23.25" customHeight="1" x14ac:dyDescent="0.35">
      <c r="L956" s="2"/>
      <c r="N956" s="19"/>
    </row>
    <row r="957" spans="12:14" ht="23.25" customHeight="1" x14ac:dyDescent="0.35">
      <c r="L957" s="2"/>
      <c r="N957" s="19"/>
    </row>
    <row r="958" spans="12:14" ht="23.25" customHeight="1" x14ac:dyDescent="0.35">
      <c r="L958" s="2"/>
      <c r="N958" s="19"/>
    </row>
    <row r="959" spans="12:14" ht="23.25" customHeight="1" x14ac:dyDescent="0.35">
      <c r="L959" s="2"/>
      <c r="N959" s="19"/>
    </row>
    <row r="960" spans="12:14" ht="23.25" customHeight="1" x14ac:dyDescent="0.35">
      <c r="L960" s="2"/>
      <c r="N960" s="19"/>
    </row>
    <row r="961" spans="12:14" ht="23.25" customHeight="1" x14ac:dyDescent="0.35">
      <c r="L961" s="2"/>
      <c r="N961" s="19"/>
    </row>
    <row r="962" spans="12:14" ht="23.25" customHeight="1" x14ac:dyDescent="0.35">
      <c r="L962" s="2"/>
      <c r="N962" s="19"/>
    </row>
    <row r="963" spans="12:14" ht="23.25" customHeight="1" x14ac:dyDescent="0.35">
      <c r="L963" s="2"/>
      <c r="N963" s="19"/>
    </row>
    <row r="964" spans="12:14" ht="23.25" customHeight="1" x14ac:dyDescent="0.35">
      <c r="L964" s="2"/>
      <c r="N964" s="19"/>
    </row>
    <row r="965" spans="12:14" ht="23.25" customHeight="1" x14ac:dyDescent="0.35">
      <c r="L965" s="2"/>
      <c r="N965" s="19"/>
    </row>
    <row r="966" spans="12:14" ht="23.25" customHeight="1" x14ac:dyDescent="0.35">
      <c r="L966" s="2"/>
      <c r="N966" s="19"/>
    </row>
    <row r="967" spans="12:14" ht="23.25" customHeight="1" x14ac:dyDescent="0.35">
      <c r="L967" s="2"/>
      <c r="N967" s="19"/>
    </row>
    <row r="968" spans="12:14" ht="23.25" customHeight="1" x14ac:dyDescent="0.35">
      <c r="L968" s="2"/>
      <c r="N968" s="19"/>
    </row>
    <row r="969" spans="12:14" ht="23.25" customHeight="1" x14ac:dyDescent="0.35">
      <c r="L969" s="2"/>
      <c r="N969" s="19"/>
    </row>
    <row r="970" spans="12:14" ht="23.25" customHeight="1" x14ac:dyDescent="0.35">
      <c r="L970" s="2"/>
      <c r="N970" s="19"/>
    </row>
    <row r="971" spans="12:14" ht="23.25" customHeight="1" x14ac:dyDescent="0.35">
      <c r="L971" s="2"/>
      <c r="N971" s="19"/>
    </row>
    <row r="972" spans="12:14" ht="23.25" customHeight="1" x14ac:dyDescent="0.35">
      <c r="L972" s="2"/>
      <c r="N972" s="19"/>
    </row>
    <row r="973" spans="12:14" ht="23.25" customHeight="1" x14ac:dyDescent="0.35">
      <c r="L973" s="2"/>
      <c r="N973" s="19"/>
    </row>
    <row r="974" spans="12:14" ht="23.25" customHeight="1" x14ac:dyDescent="0.35">
      <c r="L974" s="2"/>
      <c r="N974" s="19"/>
    </row>
    <row r="975" spans="12:14" ht="23.25" customHeight="1" x14ac:dyDescent="0.35">
      <c r="L975" s="2"/>
      <c r="N975" s="19"/>
    </row>
    <row r="976" spans="12:14" ht="23.25" customHeight="1" x14ac:dyDescent="0.35">
      <c r="L976" s="2"/>
      <c r="N976" s="19"/>
    </row>
    <row r="977" spans="12:14" ht="23.25" customHeight="1" x14ac:dyDescent="0.35">
      <c r="L977" s="2"/>
      <c r="N977" s="19"/>
    </row>
    <row r="978" spans="12:14" ht="23.25" customHeight="1" x14ac:dyDescent="0.35">
      <c r="L978" s="2"/>
      <c r="N978" s="19"/>
    </row>
    <row r="979" spans="12:14" ht="23.25" customHeight="1" x14ac:dyDescent="0.35">
      <c r="L979" s="2"/>
      <c r="N979" s="19"/>
    </row>
    <row r="980" spans="12:14" ht="23.25" customHeight="1" x14ac:dyDescent="0.35">
      <c r="L980" s="2"/>
      <c r="N980" s="19"/>
    </row>
    <row r="981" spans="12:14" ht="23.25" customHeight="1" x14ac:dyDescent="0.35">
      <c r="L981" s="2"/>
      <c r="N981" s="19"/>
    </row>
    <row r="982" spans="12:14" ht="23.25" customHeight="1" x14ac:dyDescent="0.35">
      <c r="L982" s="2"/>
      <c r="N982" s="19"/>
    </row>
    <row r="983" spans="12:14" ht="23.25" customHeight="1" x14ac:dyDescent="0.35">
      <c r="L983" s="2"/>
      <c r="N983" s="19"/>
    </row>
    <row r="984" spans="12:14" ht="23.25" customHeight="1" x14ac:dyDescent="0.35">
      <c r="L984" s="2"/>
      <c r="N984" s="19"/>
    </row>
    <row r="985" spans="12:14" ht="23.25" customHeight="1" x14ac:dyDescent="0.35">
      <c r="L985" s="2"/>
      <c r="N985" s="19"/>
    </row>
    <row r="986" spans="12:14" ht="23.25" customHeight="1" x14ac:dyDescent="0.35">
      <c r="L986" s="2"/>
      <c r="N986" s="19"/>
    </row>
    <row r="987" spans="12:14" ht="23.25" customHeight="1" x14ac:dyDescent="0.35">
      <c r="L987" s="2"/>
      <c r="N987" s="19"/>
    </row>
    <row r="988" spans="12:14" ht="23.25" customHeight="1" x14ac:dyDescent="0.35">
      <c r="L988" s="2"/>
      <c r="N988" s="19"/>
    </row>
    <row r="989" spans="12:14" ht="23.25" customHeight="1" x14ac:dyDescent="0.35">
      <c r="L989" s="2"/>
      <c r="N989" s="19"/>
    </row>
    <row r="990" spans="12:14" ht="23.25" customHeight="1" x14ac:dyDescent="0.35">
      <c r="L990" s="2"/>
      <c r="N990" s="19"/>
    </row>
    <row r="991" spans="12:14" ht="23.25" customHeight="1" x14ac:dyDescent="0.35">
      <c r="L991" s="2"/>
      <c r="N991" s="19"/>
    </row>
    <row r="992" spans="12:14" ht="23.25" customHeight="1" x14ac:dyDescent="0.35">
      <c r="L992" s="2"/>
      <c r="N992" s="19"/>
    </row>
    <row r="993" spans="12:14" ht="23.25" customHeight="1" x14ac:dyDescent="0.35">
      <c r="L993" s="2"/>
      <c r="N993" s="19"/>
    </row>
    <row r="994" spans="12:14" ht="23.25" customHeight="1" x14ac:dyDescent="0.35">
      <c r="L994" s="2"/>
      <c r="N994" s="19"/>
    </row>
    <row r="995" spans="12:14" ht="23.25" customHeight="1" x14ac:dyDescent="0.35">
      <c r="L995" s="2"/>
      <c r="N995" s="19"/>
    </row>
    <row r="996" spans="12:14" ht="23.25" customHeight="1" x14ac:dyDescent="0.35">
      <c r="L996" s="2"/>
      <c r="N996" s="19"/>
    </row>
    <row r="997" spans="12:14" ht="23.25" customHeight="1" x14ac:dyDescent="0.35">
      <c r="L997" s="2"/>
      <c r="N997" s="19"/>
    </row>
    <row r="998" spans="12:14" ht="23.25" customHeight="1" x14ac:dyDescent="0.35">
      <c r="L998" s="2"/>
      <c r="N998" s="19"/>
    </row>
    <row r="999" spans="12:14" ht="23.25" customHeight="1" x14ac:dyDescent="0.35">
      <c r="L999" s="2"/>
      <c r="N999" s="19"/>
    </row>
    <row r="1000" spans="12:14" ht="23.25" customHeight="1" x14ac:dyDescent="0.35">
      <c r="L1000" s="2"/>
      <c r="N1000" s="19"/>
    </row>
  </sheetData>
  <mergeCells count="6">
    <mergeCell ref="G4:G5"/>
    <mergeCell ref="B4:B5"/>
    <mergeCell ref="C4:C5"/>
    <mergeCell ref="D4:D5"/>
    <mergeCell ref="E4:E5"/>
    <mergeCell ref="F4:F5"/>
  </mergeCells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00"/>
  <sheetViews>
    <sheetView workbookViewId="0">
      <selection activeCell="O6" sqref="O6"/>
    </sheetView>
  </sheetViews>
  <sheetFormatPr defaultColWidth="14.42578125" defaultRowHeight="15" customHeight="1" x14ac:dyDescent="0.25"/>
  <cols>
    <col min="1" max="1" width="8.7109375" customWidth="1"/>
    <col min="2" max="2" width="17" customWidth="1"/>
    <col min="3" max="26" width="8.7109375" customWidth="1"/>
  </cols>
  <sheetData>
    <row r="1" spans="2:16" ht="14.25" customHeight="1" x14ac:dyDescent="0.25"/>
    <row r="2" spans="2:16" ht="14.25" customHeight="1" x14ac:dyDescent="0.4">
      <c r="B2" s="1"/>
      <c r="C2" s="1"/>
      <c r="D2" s="20" t="s">
        <v>31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x14ac:dyDescent="0.25">
      <c r="B3" s="1"/>
      <c r="C3" s="1"/>
      <c r="D3" s="1" t="s">
        <v>1</v>
      </c>
      <c r="E3" s="1" t="s">
        <v>2</v>
      </c>
      <c r="F3" s="1" t="s">
        <v>3</v>
      </c>
      <c r="G3" s="1" t="s">
        <v>1</v>
      </c>
      <c r="H3" s="1" t="s">
        <v>3</v>
      </c>
      <c r="I3" s="1" t="s">
        <v>1</v>
      </c>
      <c r="J3" s="1" t="s">
        <v>3</v>
      </c>
      <c r="K3" s="1" t="s">
        <v>3</v>
      </c>
      <c r="L3" s="1" t="s">
        <v>2</v>
      </c>
      <c r="M3" s="1" t="s">
        <v>2</v>
      </c>
      <c r="N3" s="1" t="s">
        <v>2</v>
      </c>
      <c r="O3" s="1"/>
      <c r="P3" s="1"/>
    </row>
    <row r="4" spans="2:16" ht="14.25" customHeight="1" x14ac:dyDescent="0.25">
      <c r="B4" s="1"/>
      <c r="C4" s="21" t="s">
        <v>4</v>
      </c>
      <c r="D4" s="22" t="s">
        <v>32</v>
      </c>
      <c r="E4" s="22" t="s">
        <v>32</v>
      </c>
      <c r="F4" s="22" t="s">
        <v>32</v>
      </c>
      <c r="G4" s="22" t="s">
        <v>33</v>
      </c>
      <c r="H4" s="22" t="s">
        <v>34</v>
      </c>
      <c r="I4" s="80" t="s">
        <v>35</v>
      </c>
      <c r="J4" s="81"/>
      <c r="K4" s="82"/>
      <c r="L4" s="80" t="s">
        <v>36</v>
      </c>
      <c r="M4" s="81"/>
      <c r="N4" s="82"/>
      <c r="O4" s="22" t="s">
        <v>37</v>
      </c>
      <c r="P4" s="23" t="s">
        <v>15</v>
      </c>
    </row>
    <row r="5" spans="2:16" ht="14.25" customHeight="1" x14ac:dyDescent="0.25">
      <c r="B5" s="1"/>
      <c r="C5" s="24"/>
      <c r="D5" s="25"/>
      <c r="E5" s="25"/>
      <c r="F5" s="25"/>
      <c r="G5" s="25"/>
      <c r="H5" s="25"/>
      <c r="I5" s="25" t="s">
        <v>38</v>
      </c>
      <c r="J5" s="25" t="s">
        <v>39</v>
      </c>
      <c r="K5" s="25" t="s">
        <v>40</v>
      </c>
      <c r="L5" s="25" t="s">
        <v>41</v>
      </c>
      <c r="M5" s="25" t="s">
        <v>42</v>
      </c>
      <c r="N5" s="25" t="s">
        <v>43</v>
      </c>
      <c r="O5" s="25"/>
      <c r="P5" s="25"/>
    </row>
    <row r="6" spans="2:16" ht="14.25" customHeight="1" x14ac:dyDescent="0.25">
      <c r="B6" s="1"/>
      <c r="C6" s="26"/>
      <c r="D6" s="27">
        <v>10</v>
      </c>
      <c r="E6" s="27">
        <v>11</v>
      </c>
      <c r="F6" s="27">
        <v>12</v>
      </c>
      <c r="G6" s="27">
        <v>10</v>
      </c>
      <c r="H6" s="27">
        <v>10</v>
      </c>
      <c r="I6" s="27">
        <v>5</v>
      </c>
      <c r="J6" s="27">
        <v>5</v>
      </c>
      <c r="K6" s="27">
        <v>5</v>
      </c>
      <c r="L6" s="27">
        <v>5</v>
      </c>
      <c r="M6" s="27">
        <v>5</v>
      </c>
      <c r="N6" s="27">
        <v>5</v>
      </c>
      <c r="O6" s="27"/>
      <c r="P6" s="27"/>
    </row>
    <row r="7" spans="2:16" ht="14.25" customHeight="1" x14ac:dyDescent="0.25">
      <c r="B7" s="14"/>
      <c r="C7" s="14" t="s">
        <v>44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2:16" ht="14.25" customHeight="1" x14ac:dyDescent="0.25">
      <c r="B8" s="14" t="s">
        <v>45</v>
      </c>
      <c r="C8" s="14">
        <v>1</v>
      </c>
      <c r="D8" s="14">
        <v>9</v>
      </c>
      <c r="E8" s="14">
        <v>9</v>
      </c>
      <c r="F8" s="14">
        <v>9</v>
      </c>
      <c r="G8" s="14">
        <v>9</v>
      </c>
      <c r="H8" s="14">
        <v>8</v>
      </c>
      <c r="I8" s="14">
        <v>5</v>
      </c>
      <c r="J8" s="14">
        <v>4</v>
      </c>
      <c r="K8" s="14">
        <v>4</v>
      </c>
      <c r="L8" s="14">
        <v>5</v>
      </c>
      <c r="M8" s="14">
        <v>4</v>
      </c>
      <c r="N8" s="14">
        <v>4</v>
      </c>
      <c r="O8" s="14">
        <f>((D8+E8+F8)/3)+G8+H8+I8+J8+K8+L8+M8+N8</f>
        <v>52</v>
      </c>
      <c r="P8" s="14">
        <v>2</v>
      </c>
    </row>
    <row r="9" spans="2:16" ht="14.25" customHeight="1" x14ac:dyDescent="0.25">
      <c r="B9" s="14" t="s">
        <v>30</v>
      </c>
      <c r="C9" s="14">
        <v>2</v>
      </c>
      <c r="D9" s="14">
        <v>10</v>
      </c>
      <c r="E9" s="14">
        <v>10</v>
      </c>
      <c r="F9" s="14">
        <v>10</v>
      </c>
      <c r="G9" s="14">
        <v>10</v>
      </c>
      <c r="H9" s="14">
        <v>9</v>
      </c>
      <c r="I9" s="14">
        <v>5</v>
      </c>
      <c r="J9" s="14">
        <v>5</v>
      </c>
      <c r="K9" s="14">
        <v>5</v>
      </c>
      <c r="L9" s="14">
        <v>5</v>
      </c>
      <c r="M9" s="14">
        <v>5</v>
      </c>
      <c r="N9" s="14">
        <v>5</v>
      </c>
      <c r="O9" s="14">
        <f t="shared" ref="O9:O14" si="0">((D9+E9+F9)/3)+G9+H9+I9+J9+K9+L9+M9+N9</f>
        <v>59</v>
      </c>
      <c r="P9" s="14">
        <v>1</v>
      </c>
    </row>
    <row r="10" spans="2:16" ht="14.25" customHeight="1" x14ac:dyDescent="0.25">
      <c r="B10" s="14" t="s">
        <v>46</v>
      </c>
      <c r="C10" s="14">
        <v>3</v>
      </c>
      <c r="D10" s="14">
        <v>8</v>
      </c>
      <c r="E10" s="14">
        <v>8</v>
      </c>
      <c r="F10" s="14">
        <v>8</v>
      </c>
      <c r="G10" s="14">
        <v>8</v>
      </c>
      <c r="H10" s="14">
        <v>7</v>
      </c>
      <c r="I10" s="14">
        <v>4</v>
      </c>
      <c r="J10" s="14">
        <v>4</v>
      </c>
      <c r="K10" s="14">
        <v>3</v>
      </c>
      <c r="L10" s="14">
        <v>5</v>
      </c>
      <c r="M10" s="14">
        <v>3</v>
      </c>
      <c r="N10" s="14">
        <v>4</v>
      </c>
      <c r="O10" s="14">
        <f t="shared" si="0"/>
        <v>46</v>
      </c>
      <c r="P10" s="14">
        <v>3</v>
      </c>
    </row>
    <row r="11" spans="2:16" ht="14.25" customHeight="1" x14ac:dyDescent="0.25">
      <c r="B11" s="14"/>
      <c r="C11" s="14" t="s">
        <v>47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>
        <f t="shared" si="0"/>
        <v>0</v>
      </c>
      <c r="P11" s="14"/>
    </row>
    <row r="12" spans="2:16" ht="14.25" customHeight="1" x14ac:dyDescent="0.25">
      <c r="B12" s="14" t="s">
        <v>48</v>
      </c>
      <c r="C12" s="14">
        <v>1</v>
      </c>
      <c r="D12" s="14">
        <v>10</v>
      </c>
      <c r="E12" s="14">
        <v>9</v>
      </c>
      <c r="F12" s="14">
        <v>10</v>
      </c>
      <c r="G12" s="14">
        <v>10</v>
      </c>
      <c r="H12" s="14">
        <v>10</v>
      </c>
      <c r="I12" s="14">
        <v>4</v>
      </c>
      <c r="J12" s="14">
        <v>5</v>
      </c>
      <c r="K12" s="14">
        <v>4</v>
      </c>
      <c r="L12" s="14">
        <v>5</v>
      </c>
      <c r="M12" s="14">
        <v>5</v>
      </c>
      <c r="N12" s="14">
        <v>4</v>
      </c>
      <c r="O12" s="14">
        <f t="shared" si="0"/>
        <v>56.666666666666664</v>
      </c>
      <c r="P12" s="14">
        <v>1</v>
      </c>
    </row>
    <row r="13" spans="2:16" ht="14.25" customHeight="1" x14ac:dyDescent="0.25">
      <c r="B13" s="14" t="s">
        <v>49</v>
      </c>
      <c r="C13" s="14">
        <v>2</v>
      </c>
      <c r="D13" s="14">
        <v>9</v>
      </c>
      <c r="E13" s="14">
        <v>10</v>
      </c>
      <c r="F13" s="14">
        <v>9</v>
      </c>
      <c r="G13" s="14">
        <v>10</v>
      </c>
      <c r="H13" s="14">
        <v>9</v>
      </c>
      <c r="I13" s="14">
        <v>5</v>
      </c>
      <c r="J13" s="14">
        <v>4</v>
      </c>
      <c r="K13" s="14">
        <v>4</v>
      </c>
      <c r="L13" s="14">
        <v>5</v>
      </c>
      <c r="M13" s="14">
        <v>5</v>
      </c>
      <c r="N13" s="14">
        <v>5</v>
      </c>
      <c r="O13" s="14">
        <f t="shared" si="0"/>
        <v>56.333333333333336</v>
      </c>
      <c r="P13" s="14">
        <v>2</v>
      </c>
    </row>
    <row r="14" spans="2:16" ht="14.25" customHeight="1" x14ac:dyDescent="0.25">
      <c r="B14" s="14" t="s">
        <v>19</v>
      </c>
      <c r="C14" s="14">
        <v>3</v>
      </c>
      <c r="D14" s="14">
        <v>8</v>
      </c>
      <c r="E14" s="14">
        <v>8</v>
      </c>
      <c r="F14" s="14">
        <v>8</v>
      </c>
      <c r="G14" s="14">
        <v>10</v>
      </c>
      <c r="H14" s="14">
        <v>9</v>
      </c>
      <c r="I14" s="14">
        <v>5</v>
      </c>
      <c r="J14" s="14">
        <v>3</v>
      </c>
      <c r="K14" s="14">
        <v>3</v>
      </c>
      <c r="L14" s="14">
        <v>4</v>
      </c>
      <c r="M14" s="14">
        <v>4</v>
      </c>
      <c r="N14" s="14">
        <v>5</v>
      </c>
      <c r="O14" s="14">
        <f t="shared" si="0"/>
        <v>51</v>
      </c>
      <c r="P14" s="14">
        <v>3</v>
      </c>
    </row>
    <row r="15" spans="2:16" ht="14.25" customHeight="1" x14ac:dyDescent="0.25"/>
    <row r="16" spans="2: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I4:K4"/>
    <mergeCell ref="L4:N4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10" workbookViewId="0">
      <selection activeCell="I15" sqref="I15"/>
    </sheetView>
  </sheetViews>
  <sheetFormatPr defaultColWidth="14.42578125" defaultRowHeight="15" customHeight="1" x14ac:dyDescent="0.25"/>
  <cols>
    <col min="1" max="1" width="23.42578125" customWidth="1"/>
    <col min="2" max="2" width="21.28515625" customWidth="1"/>
    <col min="3" max="3" width="22.7109375" customWidth="1"/>
    <col min="4" max="11" width="8.7109375" customWidth="1"/>
    <col min="12" max="13" width="9.7109375" customWidth="1"/>
    <col min="14" max="19" width="8.7109375" customWidth="1"/>
    <col min="20" max="20" width="8.85546875" customWidth="1"/>
    <col min="21" max="26" width="8.7109375" customWidth="1"/>
  </cols>
  <sheetData>
    <row r="1" spans="1:26" ht="15.75" x14ac:dyDescent="0.25">
      <c r="T1" s="28"/>
    </row>
    <row r="2" spans="1:26" ht="33.75" x14ac:dyDescent="0.5">
      <c r="D2" s="29" t="s">
        <v>50</v>
      </c>
      <c r="T2" s="28"/>
    </row>
    <row r="3" spans="1:26" ht="15.75" x14ac:dyDescent="0.25">
      <c r="C3" s="30"/>
      <c r="D3" s="30"/>
      <c r="T3" s="28"/>
    </row>
    <row r="4" spans="1:26" ht="30" x14ac:dyDescent="0.25">
      <c r="A4" s="30"/>
      <c r="B4" s="31" t="s">
        <v>44</v>
      </c>
      <c r="C4" s="32" t="s">
        <v>3</v>
      </c>
      <c r="D4" s="32" t="s">
        <v>51</v>
      </c>
      <c r="E4" s="32" t="s">
        <v>2</v>
      </c>
      <c r="F4" s="33" t="s">
        <v>1</v>
      </c>
      <c r="G4" s="32" t="s">
        <v>2</v>
      </c>
      <c r="H4" s="32" t="s">
        <v>3</v>
      </c>
      <c r="I4" s="32" t="s">
        <v>3</v>
      </c>
      <c r="J4" s="32" t="s">
        <v>3</v>
      </c>
      <c r="K4" s="32" t="s">
        <v>3</v>
      </c>
      <c r="L4" s="33"/>
      <c r="M4" s="33"/>
      <c r="N4" s="33"/>
      <c r="O4" s="33"/>
      <c r="R4" s="28"/>
    </row>
    <row r="5" spans="1:26" ht="38.25" customHeight="1" x14ac:dyDescent="0.25">
      <c r="A5" s="30"/>
      <c r="B5" s="34" t="s">
        <v>52</v>
      </c>
      <c r="C5" s="35" t="s">
        <v>53</v>
      </c>
      <c r="D5" s="35" t="s">
        <v>53</v>
      </c>
      <c r="E5" s="35" t="s">
        <v>53</v>
      </c>
      <c r="F5" s="35" t="s">
        <v>34</v>
      </c>
      <c r="G5" s="35" t="s">
        <v>7</v>
      </c>
      <c r="H5" s="36" t="s">
        <v>54</v>
      </c>
      <c r="I5" s="37"/>
      <c r="J5" s="35"/>
      <c r="K5" s="36" t="s">
        <v>55</v>
      </c>
      <c r="L5" s="38" t="s">
        <v>56</v>
      </c>
      <c r="M5" s="35" t="s">
        <v>57</v>
      </c>
      <c r="N5" s="35" t="s">
        <v>58</v>
      </c>
    </row>
    <row r="6" spans="1:26" ht="25.5" x14ac:dyDescent="0.25">
      <c r="A6" s="30"/>
      <c r="B6" s="39"/>
      <c r="C6" s="40"/>
      <c r="D6" s="40"/>
      <c r="E6" s="40"/>
      <c r="F6" s="40"/>
      <c r="G6" s="40"/>
      <c r="H6" s="40" t="s">
        <v>59</v>
      </c>
      <c r="I6" s="40" t="s">
        <v>60</v>
      </c>
      <c r="J6" s="40" t="s">
        <v>61</v>
      </c>
      <c r="K6" s="40"/>
      <c r="L6" s="40"/>
      <c r="M6" s="40"/>
      <c r="N6" s="40"/>
    </row>
    <row r="7" spans="1:26" ht="15.75" thickBot="1" x14ac:dyDescent="0.3">
      <c r="A7" s="30" t="s">
        <v>30</v>
      </c>
      <c r="B7" s="24">
        <v>1</v>
      </c>
      <c r="C7" s="25">
        <v>9</v>
      </c>
      <c r="D7" s="25">
        <v>9</v>
      </c>
      <c r="E7" s="25">
        <v>9</v>
      </c>
      <c r="F7" s="25">
        <v>5</v>
      </c>
      <c r="G7" s="25">
        <v>5</v>
      </c>
      <c r="H7" s="25">
        <v>4</v>
      </c>
      <c r="I7" s="25">
        <v>4</v>
      </c>
      <c r="J7" s="25">
        <v>4</v>
      </c>
      <c r="K7" s="25">
        <v>4</v>
      </c>
      <c r="L7" s="25"/>
      <c r="M7" s="25">
        <f>((C7+D7+E7)/3)+F7+G7+H7+I7+J7+K7</f>
        <v>35</v>
      </c>
      <c r="N7" s="25">
        <v>2</v>
      </c>
    </row>
    <row r="8" spans="1:26" ht="15.75" customHeight="1" thickBot="1" x14ac:dyDescent="0.3">
      <c r="A8" s="30"/>
      <c r="M8" s="25">
        <f t="shared" ref="M8:M22" si="0">((C8+D8+E8)/3)+F8+G8+H8+I8+J8+K8</f>
        <v>0</v>
      </c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8" customHeight="1" thickBot="1" x14ac:dyDescent="0.3">
      <c r="A9" s="30"/>
      <c r="B9" s="31" t="s">
        <v>62</v>
      </c>
      <c r="C9" s="32" t="s">
        <v>3</v>
      </c>
      <c r="D9" s="32" t="s">
        <v>51</v>
      </c>
      <c r="E9" s="32" t="s">
        <v>2</v>
      </c>
      <c r="F9" s="33" t="s">
        <v>1</v>
      </c>
      <c r="G9" s="32" t="s">
        <v>2</v>
      </c>
      <c r="H9" s="32" t="s">
        <v>3</v>
      </c>
      <c r="I9" s="32" t="s">
        <v>3</v>
      </c>
      <c r="J9" s="32" t="s">
        <v>3</v>
      </c>
      <c r="K9" s="32" t="s">
        <v>3</v>
      </c>
      <c r="M9" s="25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57" customHeight="1" thickBot="1" x14ac:dyDescent="0.3">
      <c r="A10" s="30"/>
      <c r="B10" s="34" t="s">
        <v>63</v>
      </c>
      <c r="C10" s="35" t="s">
        <v>53</v>
      </c>
      <c r="D10" s="35" t="s">
        <v>53</v>
      </c>
      <c r="E10" s="35" t="s">
        <v>53</v>
      </c>
      <c r="F10" s="35" t="s">
        <v>34</v>
      </c>
      <c r="G10" s="35" t="s">
        <v>7</v>
      </c>
      <c r="H10" s="36" t="s">
        <v>54</v>
      </c>
      <c r="I10" s="37"/>
      <c r="J10" s="35"/>
      <c r="K10" s="36" t="s">
        <v>55</v>
      </c>
      <c r="L10" s="38" t="s">
        <v>56</v>
      </c>
      <c r="M10" s="25" t="s">
        <v>57</v>
      </c>
      <c r="N10" s="35" t="s">
        <v>58</v>
      </c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5.75" customHeight="1" thickBot="1" x14ac:dyDescent="0.3">
      <c r="A11" s="30"/>
      <c r="B11" s="39"/>
      <c r="C11" s="40"/>
      <c r="D11" s="40"/>
      <c r="E11" s="40"/>
      <c r="F11" s="40"/>
      <c r="G11" s="40"/>
      <c r="H11" s="40" t="s">
        <v>59</v>
      </c>
      <c r="I11" s="40" t="s">
        <v>60</v>
      </c>
      <c r="J11" s="40" t="s">
        <v>61</v>
      </c>
      <c r="K11" s="40"/>
      <c r="L11" s="40"/>
      <c r="M11" s="25"/>
      <c r="N11" s="40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5.75" customHeight="1" thickBot="1" x14ac:dyDescent="0.3">
      <c r="A12" s="30"/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>
        <f t="shared" si="0"/>
        <v>0</v>
      </c>
      <c r="N12" s="25"/>
    </row>
    <row r="13" spans="1:26" ht="16.5" thickBot="1" x14ac:dyDescent="0.3">
      <c r="A13" s="32" t="s">
        <v>49</v>
      </c>
      <c r="B13" s="41">
        <v>1</v>
      </c>
      <c r="C13" s="41">
        <v>9</v>
      </c>
      <c r="D13" s="41">
        <v>9</v>
      </c>
      <c r="E13" s="41">
        <v>9</v>
      </c>
      <c r="F13" s="41">
        <v>5</v>
      </c>
      <c r="G13" s="41">
        <v>4</v>
      </c>
      <c r="H13" s="41">
        <v>4</v>
      </c>
      <c r="I13" s="41">
        <v>3</v>
      </c>
      <c r="J13" s="41">
        <v>4</v>
      </c>
      <c r="K13" s="41">
        <v>4</v>
      </c>
      <c r="L13" s="25"/>
      <c r="M13" s="25">
        <f t="shared" si="0"/>
        <v>33</v>
      </c>
      <c r="N13" s="35">
        <v>2</v>
      </c>
      <c r="P13" s="28"/>
    </row>
    <row r="14" spans="1:26" ht="16.5" thickBot="1" x14ac:dyDescent="0.3">
      <c r="A14" s="32" t="s">
        <v>64</v>
      </c>
      <c r="B14" s="42">
        <v>2</v>
      </c>
      <c r="C14" s="42">
        <v>10</v>
      </c>
      <c r="D14" s="42">
        <v>10</v>
      </c>
      <c r="E14" s="42">
        <v>10</v>
      </c>
      <c r="F14" s="42">
        <v>5</v>
      </c>
      <c r="G14" s="42">
        <v>5</v>
      </c>
      <c r="H14" s="42">
        <v>3</v>
      </c>
      <c r="I14" s="42">
        <v>4</v>
      </c>
      <c r="J14" s="42">
        <v>4</v>
      </c>
      <c r="K14" s="42">
        <v>5</v>
      </c>
      <c r="L14" s="25"/>
      <c r="M14" s="25">
        <f t="shared" si="0"/>
        <v>36</v>
      </c>
      <c r="N14" s="40">
        <v>1</v>
      </c>
      <c r="P14" s="28"/>
    </row>
    <row r="15" spans="1:26" ht="66" customHeight="1" thickBot="1" x14ac:dyDescent="0.3">
      <c r="M15" s="25">
        <f t="shared" si="0"/>
        <v>0</v>
      </c>
      <c r="N15" s="28"/>
    </row>
    <row r="16" spans="1:26" ht="15.75" thickBot="1" x14ac:dyDescent="0.3">
      <c r="B16" s="31" t="s">
        <v>65</v>
      </c>
      <c r="C16" s="32" t="s">
        <v>3</v>
      </c>
      <c r="D16" s="32" t="s">
        <v>66</v>
      </c>
      <c r="E16" s="32" t="s">
        <v>2</v>
      </c>
      <c r="F16" s="32" t="s">
        <v>66</v>
      </c>
      <c r="G16" s="32" t="s">
        <v>2</v>
      </c>
      <c r="H16" s="32" t="s">
        <v>3</v>
      </c>
      <c r="I16" s="32" t="s">
        <v>3</v>
      </c>
      <c r="J16" s="32" t="s">
        <v>3</v>
      </c>
      <c r="K16" s="32" t="s">
        <v>3</v>
      </c>
      <c r="M16" s="25"/>
    </row>
    <row r="17" spans="1:20" ht="51.75" thickBot="1" x14ac:dyDescent="0.3">
      <c r="B17" s="34" t="s">
        <v>67</v>
      </c>
      <c r="C17" s="35" t="s">
        <v>53</v>
      </c>
      <c r="D17" s="35" t="s">
        <v>53</v>
      </c>
      <c r="E17" s="35" t="s">
        <v>53</v>
      </c>
      <c r="F17" s="35" t="s">
        <v>34</v>
      </c>
      <c r="G17" s="35" t="s">
        <v>7</v>
      </c>
      <c r="H17" s="36" t="s">
        <v>54</v>
      </c>
      <c r="I17" s="37"/>
      <c r="J17" s="35"/>
      <c r="K17" s="36" t="s">
        <v>55</v>
      </c>
      <c r="L17" s="38" t="s">
        <v>56</v>
      </c>
      <c r="M17" s="25" t="s">
        <v>57</v>
      </c>
      <c r="N17" s="35" t="s">
        <v>58</v>
      </c>
    </row>
    <row r="18" spans="1:20" ht="26.25" thickBot="1" x14ac:dyDescent="0.3">
      <c r="B18" s="39"/>
      <c r="C18" s="40"/>
      <c r="D18" s="40"/>
      <c r="E18" s="40"/>
      <c r="F18" s="40"/>
      <c r="G18" s="40"/>
      <c r="H18" s="40" t="s">
        <v>59</v>
      </c>
      <c r="I18" s="40" t="s">
        <v>60</v>
      </c>
      <c r="J18" s="40" t="s">
        <v>61</v>
      </c>
      <c r="K18" s="40" t="s">
        <v>68</v>
      </c>
      <c r="L18" s="40"/>
      <c r="M18" s="25"/>
      <c r="N18" s="40"/>
      <c r="O18" s="28"/>
    </row>
    <row r="19" spans="1:20" ht="16.5" thickBot="1" x14ac:dyDescent="0.3">
      <c r="A19" s="32" t="s">
        <v>69</v>
      </c>
      <c r="B19" s="24">
        <v>1</v>
      </c>
      <c r="C19" s="25">
        <v>9</v>
      </c>
      <c r="D19" s="25">
        <v>9</v>
      </c>
      <c r="E19" s="25">
        <v>10</v>
      </c>
      <c r="F19" s="25">
        <v>5</v>
      </c>
      <c r="G19" s="25">
        <v>5</v>
      </c>
      <c r="H19" s="25">
        <v>5</v>
      </c>
      <c r="I19" s="25">
        <v>4</v>
      </c>
      <c r="J19" s="25">
        <v>4</v>
      </c>
      <c r="K19" s="25">
        <v>4</v>
      </c>
      <c r="L19" s="25"/>
      <c r="M19" s="25">
        <f t="shared" si="0"/>
        <v>36.333333333333336</v>
      </c>
      <c r="N19" s="25">
        <v>2</v>
      </c>
      <c r="O19" s="28"/>
    </row>
    <row r="20" spans="1:20" ht="16.5" thickBot="1" x14ac:dyDescent="0.3">
      <c r="A20" s="32" t="s">
        <v>70</v>
      </c>
      <c r="B20" s="41">
        <v>2</v>
      </c>
      <c r="C20" s="41">
        <v>8</v>
      </c>
      <c r="D20" s="41">
        <v>8</v>
      </c>
      <c r="E20" s="41">
        <v>9</v>
      </c>
      <c r="F20" s="41">
        <v>4</v>
      </c>
      <c r="G20" s="41">
        <v>4</v>
      </c>
      <c r="H20" s="41">
        <v>3</v>
      </c>
      <c r="I20" s="41">
        <v>5</v>
      </c>
      <c r="J20" s="41">
        <v>5</v>
      </c>
      <c r="K20" s="41">
        <v>4</v>
      </c>
      <c r="L20" s="41"/>
      <c r="M20" s="25">
        <f t="shared" si="0"/>
        <v>33.333333333333336</v>
      </c>
      <c r="N20" s="25">
        <v>3</v>
      </c>
      <c r="O20" s="28"/>
    </row>
    <row r="21" spans="1:20" ht="16.5" thickBot="1" x14ac:dyDescent="0.3">
      <c r="B21" s="28"/>
      <c r="M21" s="25">
        <f t="shared" si="0"/>
        <v>0</v>
      </c>
    </row>
    <row r="22" spans="1:20" ht="16.5" thickBot="1" x14ac:dyDescent="0.3">
      <c r="B22" s="28"/>
      <c r="M22" s="25">
        <f t="shared" si="0"/>
        <v>0</v>
      </c>
    </row>
    <row r="23" spans="1:20" ht="15.75" x14ac:dyDescent="0.25">
      <c r="A23" s="28"/>
      <c r="S23" s="28"/>
    </row>
    <row r="24" spans="1:20" ht="15.75" x14ac:dyDescent="0.25">
      <c r="B24" s="28"/>
      <c r="T24" s="28"/>
    </row>
    <row r="33" spans="19:20" ht="15.75" x14ac:dyDescent="0.25">
      <c r="S33" s="28"/>
    </row>
    <row r="34" spans="19:20" ht="15.75" x14ac:dyDescent="0.25">
      <c r="T34" s="28"/>
    </row>
    <row r="35" spans="19:20" ht="15.75" x14ac:dyDescent="0.25">
      <c r="T35" s="28"/>
    </row>
    <row r="36" spans="19:20" ht="15.75" x14ac:dyDescent="0.25">
      <c r="T36" s="28"/>
    </row>
    <row r="37" spans="19:20" ht="15.75" x14ac:dyDescent="0.25">
      <c r="T37" s="28"/>
    </row>
    <row r="38" spans="19:20" ht="15.75" x14ac:dyDescent="0.25">
      <c r="T38" s="28"/>
    </row>
    <row r="39" spans="19:20" ht="15.75" x14ac:dyDescent="0.25">
      <c r="T39" s="28"/>
    </row>
    <row r="40" spans="19:20" ht="15.75" x14ac:dyDescent="0.25">
      <c r="T40" s="28"/>
    </row>
    <row r="41" spans="19:20" ht="15.75" x14ac:dyDescent="0.25">
      <c r="T41" s="28"/>
    </row>
    <row r="42" spans="19:20" ht="15.75" x14ac:dyDescent="0.25">
      <c r="T42" s="28"/>
    </row>
    <row r="43" spans="19:20" ht="15.75" x14ac:dyDescent="0.25">
      <c r="T43" s="28"/>
    </row>
    <row r="44" spans="19:20" ht="15.75" x14ac:dyDescent="0.25">
      <c r="T44" s="28"/>
    </row>
    <row r="45" spans="19:20" ht="15.75" x14ac:dyDescent="0.25">
      <c r="T45" s="28"/>
    </row>
    <row r="46" spans="19:20" ht="15.75" x14ac:dyDescent="0.25">
      <c r="T46" s="28"/>
    </row>
    <row r="47" spans="19:20" ht="15.75" x14ac:dyDescent="0.25">
      <c r="T47" s="28"/>
    </row>
    <row r="48" spans="19:20" ht="15.75" x14ac:dyDescent="0.25">
      <c r="T48" s="28"/>
    </row>
    <row r="49" spans="20:20" ht="15.75" x14ac:dyDescent="0.25">
      <c r="T49" s="28"/>
    </row>
    <row r="50" spans="20:20" ht="15.75" x14ac:dyDescent="0.25">
      <c r="T50" s="28"/>
    </row>
    <row r="51" spans="20:20" ht="15.75" x14ac:dyDescent="0.25">
      <c r="T51" s="28"/>
    </row>
    <row r="52" spans="20:20" ht="15.75" x14ac:dyDescent="0.25">
      <c r="T52" s="28"/>
    </row>
    <row r="53" spans="20:20" ht="15.75" x14ac:dyDescent="0.25">
      <c r="T53" s="28"/>
    </row>
    <row r="54" spans="20:20" ht="15.75" x14ac:dyDescent="0.25">
      <c r="T54" s="28"/>
    </row>
    <row r="55" spans="20:20" ht="15.75" x14ac:dyDescent="0.25">
      <c r="T55" s="28"/>
    </row>
    <row r="56" spans="20:20" ht="15.75" x14ac:dyDescent="0.25">
      <c r="T56" s="28"/>
    </row>
    <row r="57" spans="20:20" ht="15.75" x14ac:dyDescent="0.25">
      <c r="T57" s="28"/>
    </row>
    <row r="58" spans="20:20" ht="15.75" x14ac:dyDescent="0.25">
      <c r="T58" s="28"/>
    </row>
    <row r="59" spans="20:20" ht="15.75" x14ac:dyDescent="0.25">
      <c r="T59" s="28"/>
    </row>
    <row r="60" spans="20:20" ht="15.75" x14ac:dyDescent="0.25">
      <c r="T60" s="28"/>
    </row>
    <row r="61" spans="20:20" ht="15.75" x14ac:dyDescent="0.25">
      <c r="T61" s="28"/>
    </row>
    <row r="62" spans="20:20" ht="15.75" x14ac:dyDescent="0.25">
      <c r="T62" s="28"/>
    </row>
    <row r="63" spans="20:20" ht="15.75" x14ac:dyDescent="0.25">
      <c r="T63" s="28"/>
    </row>
    <row r="64" spans="20:20" ht="15.75" x14ac:dyDescent="0.25">
      <c r="T64" s="28"/>
    </row>
    <row r="65" spans="20:20" ht="15.75" x14ac:dyDescent="0.25">
      <c r="T65" s="28"/>
    </row>
    <row r="66" spans="20:20" ht="15.75" x14ac:dyDescent="0.25">
      <c r="T66" s="28"/>
    </row>
    <row r="67" spans="20:20" ht="15.75" x14ac:dyDescent="0.25">
      <c r="T67" s="28"/>
    </row>
    <row r="68" spans="20:20" ht="15.75" x14ac:dyDescent="0.25">
      <c r="T68" s="28"/>
    </row>
    <row r="69" spans="20:20" ht="15.75" x14ac:dyDescent="0.25">
      <c r="T69" s="28"/>
    </row>
    <row r="70" spans="20:20" ht="15.75" x14ac:dyDescent="0.25">
      <c r="T70" s="28"/>
    </row>
    <row r="71" spans="20:20" ht="15.75" x14ac:dyDescent="0.25">
      <c r="T71" s="28"/>
    </row>
    <row r="72" spans="20:20" ht="15.75" x14ac:dyDescent="0.25">
      <c r="T72" s="28"/>
    </row>
    <row r="73" spans="20:20" ht="15.75" x14ac:dyDescent="0.25">
      <c r="T73" s="28"/>
    </row>
    <row r="74" spans="20:20" ht="15.75" x14ac:dyDescent="0.25">
      <c r="T74" s="28"/>
    </row>
    <row r="75" spans="20:20" ht="15.75" x14ac:dyDescent="0.25">
      <c r="T75" s="28"/>
    </row>
    <row r="76" spans="20:20" ht="15.75" x14ac:dyDescent="0.25">
      <c r="T76" s="28"/>
    </row>
    <row r="77" spans="20:20" ht="15.75" x14ac:dyDescent="0.25">
      <c r="T77" s="28"/>
    </row>
    <row r="78" spans="20:20" ht="15.75" x14ac:dyDescent="0.25">
      <c r="T78" s="28"/>
    </row>
    <row r="79" spans="20:20" ht="15.75" x14ac:dyDescent="0.25">
      <c r="T79" s="28"/>
    </row>
    <row r="80" spans="20:20" ht="15.75" x14ac:dyDescent="0.25">
      <c r="T80" s="28"/>
    </row>
    <row r="81" spans="20:20" ht="15.75" x14ac:dyDescent="0.25">
      <c r="T81" s="28"/>
    </row>
    <row r="82" spans="20:20" ht="15.75" x14ac:dyDescent="0.25">
      <c r="T82" s="28"/>
    </row>
    <row r="83" spans="20:20" ht="15.75" x14ac:dyDescent="0.25">
      <c r="T83" s="28"/>
    </row>
    <row r="84" spans="20:20" ht="15.75" x14ac:dyDescent="0.25">
      <c r="T84" s="28"/>
    </row>
    <row r="85" spans="20:20" ht="15.75" x14ac:dyDescent="0.25">
      <c r="T85" s="28"/>
    </row>
    <row r="86" spans="20:20" ht="15.75" x14ac:dyDescent="0.25">
      <c r="T86" s="28"/>
    </row>
    <row r="87" spans="20:20" ht="15.75" x14ac:dyDescent="0.25">
      <c r="T87" s="28"/>
    </row>
    <row r="88" spans="20:20" ht="15.75" x14ac:dyDescent="0.25">
      <c r="T88" s="28"/>
    </row>
    <row r="89" spans="20:20" ht="15.75" x14ac:dyDescent="0.25">
      <c r="T89" s="28"/>
    </row>
    <row r="90" spans="20:20" ht="15.75" x14ac:dyDescent="0.25">
      <c r="T90" s="28"/>
    </row>
    <row r="91" spans="20:20" ht="15.75" x14ac:dyDescent="0.25">
      <c r="T91" s="28"/>
    </row>
    <row r="92" spans="20:20" ht="15.75" x14ac:dyDescent="0.25">
      <c r="T92" s="28"/>
    </row>
    <row r="93" spans="20:20" ht="15.75" x14ac:dyDescent="0.25">
      <c r="T93" s="28"/>
    </row>
    <row r="94" spans="20:20" ht="15.75" x14ac:dyDescent="0.25">
      <c r="T94" s="28"/>
    </row>
    <row r="95" spans="20:20" ht="15.75" x14ac:dyDescent="0.25">
      <c r="T95" s="28"/>
    </row>
    <row r="96" spans="20:20" ht="15.75" x14ac:dyDescent="0.25">
      <c r="T96" s="28"/>
    </row>
    <row r="97" spans="20:20" ht="15.75" x14ac:dyDescent="0.25">
      <c r="T97" s="28"/>
    </row>
    <row r="98" spans="20:20" ht="15.75" x14ac:dyDescent="0.25">
      <c r="T98" s="28"/>
    </row>
    <row r="99" spans="20:20" ht="15.75" x14ac:dyDescent="0.25">
      <c r="T99" s="28"/>
    </row>
    <row r="100" spans="20:20" ht="15.75" x14ac:dyDescent="0.25">
      <c r="T100" s="28"/>
    </row>
    <row r="101" spans="20:20" ht="15.75" x14ac:dyDescent="0.25">
      <c r="T101" s="28"/>
    </row>
    <row r="102" spans="20:20" ht="15.75" x14ac:dyDescent="0.25">
      <c r="T102" s="28"/>
    </row>
    <row r="103" spans="20:20" ht="15.75" x14ac:dyDescent="0.25">
      <c r="T103" s="28"/>
    </row>
    <row r="104" spans="20:20" ht="15.75" x14ac:dyDescent="0.25">
      <c r="T104" s="28"/>
    </row>
    <row r="105" spans="20:20" ht="15.75" x14ac:dyDescent="0.25">
      <c r="T105" s="28"/>
    </row>
    <row r="106" spans="20:20" ht="15.75" x14ac:dyDescent="0.25">
      <c r="T106" s="28"/>
    </row>
    <row r="107" spans="20:20" ht="15.75" x14ac:dyDescent="0.25">
      <c r="T107" s="28"/>
    </row>
    <row r="108" spans="20:20" ht="15.75" x14ac:dyDescent="0.25">
      <c r="T108" s="28"/>
    </row>
    <row r="109" spans="20:20" ht="15.75" x14ac:dyDescent="0.25">
      <c r="T109" s="28"/>
    </row>
    <row r="110" spans="20:20" ht="15.75" x14ac:dyDescent="0.25">
      <c r="T110" s="28"/>
    </row>
    <row r="111" spans="20:20" ht="15.75" x14ac:dyDescent="0.25">
      <c r="T111" s="28"/>
    </row>
    <row r="112" spans="20:20" ht="15.75" x14ac:dyDescent="0.25">
      <c r="T112" s="28"/>
    </row>
    <row r="113" spans="20:20" ht="15.75" x14ac:dyDescent="0.25">
      <c r="T113" s="28"/>
    </row>
    <row r="114" spans="20:20" ht="15.75" x14ac:dyDescent="0.25">
      <c r="T114" s="28"/>
    </row>
    <row r="115" spans="20:20" ht="15.75" x14ac:dyDescent="0.25">
      <c r="T115" s="28"/>
    </row>
    <row r="116" spans="20:20" ht="15.75" x14ac:dyDescent="0.25">
      <c r="T116" s="28"/>
    </row>
    <row r="117" spans="20:20" ht="15.75" x14ac:dyDescent="0.25">
      <c r="T117" s="28"/>
    </row>
    <row r="118" spans="20:20" ht="15.75" x14ac:dyDescent="0.25">
      <c r="T118" s="28"/>
    </row>
    <row r="119" spans="20:20" ht="15.75" x14ac:dyDescent="0.25">
      <c r="T119" s="28"/>
    </row>
    <row r="120" spans="20:20" ht="15.75" x14ac:dyDescent="0.25">
      <c r="T120" s="28"/>
    </row>
    <row r="121" spans="20:20" ht="15.75" x14ac:dyDescent="0.25">
      <c r="T121" s="28"/>
    </row>
    <row r="122" spans="20:20" ht="15.75" x14ac:dyDescent="0.25">
      <c r="T122" s="28"/>
    </row>
    <row r="123" spans="20:20" ht="15.75" x14ac:dyDescent="0.25">
      <c r="T123" s="28"/>
    </row>
    <row r="124" spans="20:20" ht="15.75" x14ac:dyDescent="0.25">
      <c r="T124" s="28"/>
    </row>
    <row r="125" spans="20:20" ht="15.75" x14ac:dyDescent="0.25">
      <c r="T125" s="28"/>
    </row>
    <row r="126" spans="20:20" ht="15.75" x14ac:dyDescent="0.25">
      <c r="T126" s="28"/>
    </row>
    <row r="127" spans="20:20" ht="15.75" x14ac:dyDescent="0.25">
      <c r="T127" s="28"/>
    </row>
    <row r="128" spans="20:20" ht="15.75" x14ac:dyDescent="0.25">
      <c r="T128" s="28"/>
    </row>
    <row r="129" spans="20:20" ht="15.75" x14ac:dyDescent="0.25">
      <c r="T129" s="28"/>
    </row>
    <row r="130" spans="20:20" ht="15.75" x14ac:dyDescent="0.25">
      <c r="T130" s="28"/>
    </row>
    <row r="131" spans="20:20" ht="15.75" x14ac:dyDescent="0.25">
      <c r="T131" s="28"/>
    </row>
    <row r="132" spans="20:20" ht="15.75" x14ac:dyDescent="0.25">
      <c r="T132" s="28"/>
    </row>
    <row r="133" spans="20:20" ht="15.75" x14ac:dyDescent="0.25">
      <c r="T133" s="28"/>
    </row>
    <row r="134" spans="20:20" ht="15.75" x14ac:dyDescent="0.25">
      <c r="T134" s="28"/>
    </row>
    <row r="135" spans="20:20" ht="15.75" x14ac:dyDescent="0.25">
      <c r="T135" s="28"/>
    </row>
    <row r="136" spans="20:20" ht="15.75" x14ac:dyDescent="0.25">
      <c r="T136" s="28"/>
    </row>
    <row r="137" spans="20:20" ht="15.75" x14ac:dyDescent="0.25">
      <c r="T137" s="28"/>
    </row>
    <row r="138" spans="20:20" ht="15.75" x14ac:dyDescent="0.25">
      <c r="T138" s="28"/>
    </row>
    <row r="139" spans="20:20" ht="15.75" x14ac:dyDescent="0.25">
      <c r="T139" s="28"/>
    </row>
    <row r="140" spans="20:20" ht="15.75" x14ac:dyDescent="0.25">
      <c r="T140" s="28"/>
    </row>
    <row r="141" spans="20:20" ht="15.75" x14ac:dyDescent="0.25">
      <c r="T141" s="28"/>
    </row>
    <row r="142" spans="20:20" ht="15.75" x14ac:dyDescent="0.25">
      <c r="T142" s="28"/>
    </row>
    <row r="143" spans="20:20" ht="15.75" x14ac:dyDescent="0.25">
      <c r="T143" s="28"/>
    </row>
    <row r="144" spans="20:20" ht="15.75" x14ac:dyDescent="0.25">
      <c r="T144" s="28"/>
    </row>
    <row r="145" spans="20:20" ht="15.75" x14ac:dyDescent="0.25">
      <c r="T145" s="28"/>
    </row>
    <row r="146" spans="20:20" ht="15.75" x14ac:dyDescent="0.25">
      <c r="T146" s="28"/>
    </row>
    <row r="147" spans="20:20" ht="15.75" x14ac:dyDescent="0.25">
      <c r="T147" s="28"/>
    </row>
    <row r="148" spans="20:20" ht="15.75" x14ac:dyDescent="0.25">
      <c r="T148" s="28"/>
    </row>
    <row r="149" spans="20:20" ht="15.75" x14ac:dyDescent="0.25">
      <c r="T149" s="28"/>
    </row>
    <row r="150" spans="20:20" ht="15.75" x14ac:dyDescent="0.25">
      <c r="T150" s="28"/>
    </row>
    <row r="151" spans="20:20" ht="15.75" x14ac:dyDescent="0.25">
      <c r="T151" s="28"/>
    </row>
    <row r="152" spans="20:20" ht="15.75" x14ac:dyDescent="0.25">
      <c r="T152" s="28"/>
    </row>
    <row r="153" spans="20:20" ht="15.75" x14ac:dyDescent="0.25">
      <c r="T153" s="28"/>
    </row>
    <row r="154" spans="20:20" ht="15.75" x14ac:dyDescent="0.25">
      <c r="T154" s="28"/>
    </row>
    <row r="155" spans="20:20" ht="15.75" x14ac:dyDescent="0.25">
      <c r="T155" s="28"/>
    </row>
    <row r="156" spans="20:20" ht="15.75" x14ac:dyDescent="0.25">
      <c r="T156" s="28"/>
    </row>
    <row r="157" spans="20:20" ht="15.75" x14ac:dyDescent="0.25">
      <c r="T157" s="28"/>
    </row>
    <row r="158" spans="20:20" ht="15.75" x14ac:dyDescent="0.25">
      <c r="T158" s="28"/>
    </row>
    <row r="159" spans="20:20" ht="15.75" x14ac:dyDescent="0.25">
      <c r="T159" s="28"/>
    </row>
    <row r="160" spans="20:20" ht="15.75" x14ac:dyDescent="0.25">
      <c r="T160" s="28"/>
    </row>
    <row r="161" spans="20:20" ht="15.75" x14ac:dyDescent="0.25">
      <c r="T161" s="28"/>
    </row>
    <row r="162" spans="20:20" ht="15.75" x14ac:dyDescent="0.25">
      <c r="T162" s="28"/>
    </row>
    <row r="163" spans="20:20" ht="15.75" x14ac:dyDescent="0.25">
      <c r="T163" s="28"/>
    </row>
    <row r="164" spans="20:20" ht="15.75" x14ac:dyDescent="0.25">
      <c r="T164" s="28"/>
    </row>
    <row r="165" spans="20:20" ht="15.75" x14ac:dyDescent="0.25">
      <c r="T165" s="28"/>
    </row>
    <row r="166" spans="20:20" ht="15.75" x14ac:dyDescent="0.25">
      <c r="T166" s="28"/>
    </row>
    <row r="167" spans="20:20" ht="15.75" x14ac:dyDescent="0.25">
      <c r="T167" s="28"/>
    </row>
    <row r="168" spans="20:20" ht="15.75" x14ac:dyDescent="0.25">
      <c r="T168" s="28"/>
    </row>
    <row r="169" spans="20:20" ht="15.75" x14ac:dyDescent="0.25">
      <c r="T169" s="28"/>
    </row>
    <row r="170" spans="20:20" ht="15.75" x14ac:dyDescent="0.25">
      <c r="T170" s="28"/>
    </row>
    <row r="171" spans="20:20" ht="15.75" x14ac:dyDescent="0.25">
      <c r="T171" s="28"/>
    </row>
    <row r="172" spans="20:20" ht="15.75" x14ac:dyDescent="0.25">
      <c r="T172" s="28"/>
    </row>
    <row r="173" spans="20:20" ht="15.75" x14ac:dyDescent="0.25">
      <c r="T173" s="28"/>
    </row>
    <row r="174" spans="20:20" ht="15.75" x14ac:dyDescent="0.25">
      <c r="T174" s="28"/>
    </row>
    <row r="175" spans="20:20" ht="15.75" x14ac:dyDescent="0.25">
      <c r="T175" s="28"/>
    </row>
    <row r="176" spans="20:20" ht="15.75" x14ac:dyDescent="0.25">
      <c r="T176" s="28"/>
    </row>
    <row r="177" spans="20:20" ht="15.75" x14ac:dyDescent="0.25">
      <c r="T177" s="28"/>
    </row>
    <row r="178" spans="20:20" ht="15.75" x14ac:dyDescent="0.25">
      <c r="T178" s="28"/>
    </row>
    <row r="179" spans="20:20" ht="15.75" x14ac:dyDescent="0.25">
      <c r="T179" s="28"/>
    </row>
    <row r="180" spans="20:20" ht="15.75" x14ac:dyDescent="0.25">
      <c r="T180" s="28"/>
    </row>
    <row r="181" spans="20:20" ht="15.75" x14ac:dyDescent="0.25">
      <c r="T181" s="28"/>
    </row>
    <row r="182" spans="20:20" ht="15.75" x14ac:dyDescent="0.25">
      <c r="T182" s="28"/>
    </row>
    <row r="183" spans="20:20" ht="15.75" x14ac:dyDescent="0.25">
      <c r="T183" s="28"/>
    </row>
    <row r="184" spans="20:20" ht="15.75" x14ac:dyDescent="0.25">
      <c r="T184" s="28"/>
    </row>
    <row r="185" spans="20:20" ht="15.75" x14ac:dyDescent="0.25">
      <c r="T185" s="28"/>
    </row>
    <row r="186" spans="20:20" ht="15.75" x14ac:dyDescent="0.25">
      <c r="T186" s="28"/>
    </row>
    <row r="187" spans="20:20" ht="15.75" x14ac:dyDescent="0.25">
      <c r="T187" s="28"/>
    </row>
    <row r="188" spans="20:20" ht="15.75" x14ac:dyDescent="0.25">
      <c r="T188" s="28"/>
    </row>
    <row r="189" spans="20:20" ht="15.75" x14ac:dyDescent="0.25">
      <c r="T189" s="28"/>
    </row>
    <row r="190" spans="20:20" ht="15.75" x14ac:dyDescent="0.25">
      <c r="T190" s="28"/>
    </row>
    <row r="191" spans="20:20" ht="15.75" x14ac:dyDescent="0.25">
      <c r="T191" s="28"/>
    </row>
    <row r="192" spans="20:20" ht="15.75" x14ac:dyDescent="0.25">
      <c r="T192" s="28"/>
    </row>
    <row r="193" spans="20:20" ht="15.75" x14ac:dyDescent="0.25">
      <c r="T193" s="28"/>
    </row>
    <row r="194" spans="20:20" ht="15.75" x14ac:dyDescent="0.25">
      <c r="T194" s="28"/>
    </row>
    <row r="195" spans="20:20" ht="15.75" x14ac:dyDescent="0.25">
      <c r="T195" s="28"/>
    </row>
    <row r="196" spans="20:20" ht="15.75" x14ac:dyDescent="0.25">
      <c r="T196" s="28"/>
    </row>
    <row r="197" spans="20:20" ht="15.75" x14ac:dyDescent="0.25">
      <c r="T197" s="28"/>
    </row>
    <row r="198" spans="20:20" ht="15.75" x14ac:dyDescent="0.25">
      <c r="T198" s="28"/>
    </row>
    <row r="199" spans="20:20" ht="15.75" x14ac:dyDescent="0.25">
      <c r="T199" s="28"/>
    </row>
    <row r="200" spans="20:20" ht="15.75" x14ac:dyDescent="0.25">
      <c r="T200" s="28"/>
    </row>
    <row r="201" spans="20:20" ht="15.75" x14ac:dyDescent="0.25">
      <c r="T201" s="28"/>
    </row>
    <row r="202" spans="20:20" ht="15.75" x14ac:dyDescent="0.25">
      <c r="T202" s="28"/>
    </row>
    <row r="203" spans="20:20" ht="15.75" x14ac:dyDescent="0.25">
      <c r="T203" s="28"/>
    </row>
    <row r="204" spans="20:20" ht="15.75" x14ac:dyDescent="0.25">
      <c r="T204" s="28"/>
    </row>
    <row r="205" spans="20:20" ht="15.75" x14ac:dyDescent="0.25">
      <c r="T205" s="28"/>
    </row>
    <row r="206" spans="20:20" ht="15.75" x14ac:dyDescent="0.25">
      <c r="T206" s="28"/>
    </row>
    <row r="207" spans="20:20" ht="15.75" x14ac:dyDescent="0.25">
      <c r="T207" s="28"/>
    </row>
    <row r="208" spans="20:20" ht="15.75" x14ac:dyDescent="0.25">
      <c r="T208" s="28"/>
    </row>
    <row r="209" spans="20:20" ht="15.75" x14ac:dyDescent="0.25">
      <c r="T209" s="28"/>
    </row>
    <row r="210" spans="20:20" ht="15.75" x14ac:dyDescent="0.25">
      <c r="T210" s="28"/>
    </row>
    <row r="211" spans="20:20" ht="15.75" x14ac:dyDescent="0.25">
      <c r="T211" s="28"/>
    </row>
    <row r="212" spans="20:20" ht="15.75" x14ac:dyDescent="0.25">
      <c r="T212" s="28"/>
    </row>
    <row r="213" spans="20:20" ht="15.75" x14ac:dyDescent="0.25">
      <c r="T213" s="28"/>
    </row>
    <row r="214" spans="20:20" ht="15.75" x14ac:dyDescent="0.25">
      <c r="T214" s="28"/>
    </row>
    <row r="215" spans="20:20" ht="15.75" x14ac:dyDescent="0.25">
      <c r="T215" s="28"/>
    </row>
    <row r="216" spans="20:20" ht="15.75" x14ac:dyDescent="0.25">
      <c r="T216" s="28"/>
    </row>
    <row r="217" spans="20:20" ht="15.75" x14ac:dyDescent="0.25">
      <c r="T217" s="28"/>
    </row>
    <row r="218" spans="20:20" ht="15.75" x14ac:dyDescent="0.25">
      <c r="T218" s="28"/>
    </row>
    <row r="219" spans="20:20" ht="15.75" x14ac:dyDescent="0.25">
      <c r="T219" s="28"/>
    </row>
    <row r="220" spans="20:20" ht="15.75" x14ac:dyDescent="0.25">
      <c r="T220" s="28"/>
    </row>
    <row r="221" spans="20:20" ht="15.75" x14ac:dyDescent="0.25">
      <c r="T221" s="28"/>
    </row>
    <row r="222" spans="20:20" ht="15.75" x14ac:dyDescent="0.25">
      <c r="T222" s="28"/>
    </row>
    <row r="223" spans="20:20" ht="15.75" x14ac:dyDescent="0.25">
      <c r="T223" s="28"/>
    </row>
    <row r="224" spans="20:20" ht="15.75" x14ac:dyDescent="0.25">
      <c r="T224" s="28"/>
    </row>
    <row r="225" spans="20:20" ht="15.75" x14ac:dyDescent="0.25">
      <c r="T225" s="28"/>
    </row>
    <row r="226" spans="20:20" ht="15.75" x14ac:dyDescent="0.25">
      <c r="T226" s="28"/>
    </row>
    <row r="227" spans="20:20" ht="15.75" x14ac:dyDescent="0.25">
      <c r="T227" s="28"/>
    </row>
    <row r="228" spans="20:20" ht="15.75" x14ac:dyDescent="0.25">
      <c r="T228" s="28"/>
    </row>
    <row r="229" spans="20:20" ht="15.75" x14ac:dyDescent="0.25">
      <c r="T229" s="28"/>
    </row>
    <row r="230" spans="20:20" ht="15.75" x14ac:dyDescent="0.25">
      <c r="T230" s="28"/>
    </row>
    <row r="231" spans="20:20" ht="15.75" x14ac:dyDescent="0.25">
      <c r="T231" s="28"/>
    </row>
    <row r="232" spans="20:20" ht="15.75" x14ac:dyDescent="0.25">
      <c r="T232" s="28"/>
    </row>
    <row r="233" spans="20:20" ht="15.75" x14ac:dyDescent="0.25">
      <c r="T233" s="28"/>
    </row>
    <row r="234" spans="20:20" ht="15.75" x14ac:dyDescent="0.25">
      <c r="T234" s="28"/>
    </row>
    <row r="235" spans="20:20" ht="15.75" x14ac:dyDescent="0.25">
      <c r="T235" s="28"/>
    </row>
    <row r="236" spans="20:20" ht="15.75" x14ac:dyDescent="0.25">
      <c r="T236" s="28"/>
    </row>
    <row r="237" spans="20:20" ht="15.75" x14ac:dyDescent="0.25">
      <c r="T237" s="28"/>
    </row>
    <row r="238" spans="20:20" ht="15.75" x14ac:dyDescent="0.25">
      <c r="T238" s="28"/>
    </row>
    <row r="239" spans="20:20" ht="15.75" x14ac:dyDescent="0.25">
      <c r="T239" s="28"/>
    </row>
    <row r="240" spans="20:20" ht="15.75" x14ac:dyDescent="0.25">
      <c r="T240" s="28"/>
    </row>
    <row r="241" spans="20:20" ht="15.75" x14ac:dyDescent="0.25">
      <c r="T241" s="28"/>
    </row>
    <row r="242" spans="20:20" ht="15.75" x14ac:dyDescent="0.25">
      <c r="T242" s="28"/>
    </row>
    <row r="243" spans="20:20" ht="15.75" x14ac:dyDescent="0.25">
      <c r="T243" s="28"/>
    </row>
    <row r="244" spans="20:20" ht="15.75" x14ac:dyDescent="0.25">
      <c r="T244" s="28"/>
    </row>
    <row r="245" spans="20:20" ht="15.75" x14ac:dyDescent="0.25">
      <c r="T245" s="28"/>
    </row>
    <row r="246" spans="20:20" ht="15.75" x14ac:dyDescent="0.25">
      <c r="T246" s="28"/>
    </row>
    <row r="247" spans="20:20" ht="15.75" x14ac:dyDescent="0.25">
      <c r="T247" s="28"/>
    </row>
    <row r="248" spans="20:20" ht="15.75" x14ac:dyDescent="0.25">
      <c r="T248" s="28"/>
    </row>
    <row r="249" spans="20:20" ht="15.75" x14ac:dyDescent="0.25">
      <c r="T249" s="28"/>
    </row>
    <row r="250" spans="20:20" ht="15.75" x14ac:dyDescent="0.25">
      <c r="T250" s="28"/>
    </row>
    <row r="251" spans="20:20" ht="15.75" x14ac:dyDescent="0.25">
      <c r="T251" s="28"/>
    </row>
    <row r="252" spans="20:20" ht="15.75" x14ac:dyDescent="0.25">
      <c r="T252" s="28"/>
    </row>
    <row r="253" spans="20:20" ht="15.75" x14ac:dyDescent="0.25">
      <c r="T253" s="28"/>
    </row>
    <row r="254" spans="20:20" ht="15.75" x14ac:dyDescent="0.25">
      <c r="T254" s="28"/>
    </row>
    <row r="255" spans="20:20" ht="15.75" x14ac:dyDescent="0.25">
      <c r="T255" s="28"/>
    </row>
    <row r="256" spans="20:20" ht="15.75" x14ac:dyDescent="0.25">
      <c r="T256" s="28"/>
    </row>
    <row r="257" spans="20:20" ht="15.75" x14ac:dyDescent="0.25">
      <c r="T257" s="28"/>
    </row>
    <row r="258" spans="20:20" ht="15.75" x14ac:dyDescent="0.25">
      <c r="T258" s="28"/>
    </row>
    <row r="259" spans="20:20" ht="15.75" x14ac:dyDescent="0.25">
      <c r="T259" s="28"/>
    </row>
    <row r="260" spans="20:20" ht="15.75" x14ac:dyDescent="0.25">
      <c r="T260" s="28"/>
    </row>
    <row r="261" spans="20:20" ht="15.75" x14ac:dyDescent="0.25">
      <c r="T261" s="28"/>
    </row>
    <row r="262" spans="20:20" ht="15.75" x14ac:dyDescent="0.25">
      <c r="T262" s="28"/>
    </row>
    <row r="263" spans="20:20" ht="15.75" x14ac:dyDescent="0.25">
      <c r="T263" s="28"/>
    </row>
    <row r="264" spans="20:20" ht="15.75" x14ac:dyDescent="0.25">
      <c r="T264" s="28"/>
    </row>
    <row r="265" spans="20:20" ht="15.75" x14ac:dyDescent="0.25">
      <c r="T265" s="28"/>
    </row>
    <row r="266" spans="20:20" ht="15.75" x14ac:dyDescent="0.25">
      <c r="T266" s="28"/>
    </row>
    <row r="267" spans="20:20" ht="15.75" x14ac:dyDescent="0.25">
      <c r="T267" s="28"/>
    </row>
    <row r="268" spans="20:20" ht="15.75" x14ac:dyDescent="0.25">
      <c r="T268" s="28"/>
    </row>
    <row r="269" spans="20:20" ht="15.75" x14ac:dyDescent="0.25">
      <c r="T269" s="28"/>
    </row>
    <row r="270" spans="20:20" ht="15.75" x14ac:dyDescent="0.25">
      <c r="T270" s="28"/>
    </row>
    <row r="271" spans="20:20" ht="15.75" x14ac:dyDescent="0.25">
      <c r="T271" s="28"/>
    </row>
    <row r="272" spans="20:20" ht="15.75" x14ac:dyDescent="0.25">
      <c r="T272" s="28"/>
    </row>
    <row r="273" spans="20:20" ht="15.75" x14ac:dyDescent="0.25">
      <c r="T273" s="28"/>
    </row>
    <row r="274" spans="20:20" ht="15.75" x14ac:dyDescent="0.25">
      <c r="T274" s="28"/>
    </row>
    <row r="275" spans="20:20" ht="15.75" x14ac:dyDescent="0.25">
      <c r="T275" s="28"/>
    </row>
    <row r="276" spans="20:20" ht="15.75" x14ac:dyDescent="0.25">
      <c r="T276" s="28"/>
    </row>
    <row r="277" spans="20:20" ht="15.75" x14ac:dyDescent="0.25">
      <c r="T277" s="28"/>
    </row>
    <row r="278" spans="20:20" ht="15.75" x14ac:dyDescent="0.25">
      <c r="T278" s="28"/>
    </row>
    <row r="279" spans="20:20" ht="15.75" x14ac:dyDescent="0.25">
      <c r="T279" s="28"/>
    </row>
    <row r="280" spans="20:20" ht="15.75" x14ac:dyDescent="0.25">
      <c r="T280" s="28"/>
    </row>
    <row r="281" spans="20:20" ht="15.75" x14ac:dyDescent="0.25">
      <c r="T281" s="28"/>
    </row>
    <row r="282" spans="20:20" ht="15.75" x14ac:dyDescent="0.25">
      <c r="T282" s="28"/>
    </row>
    <row r="283" spans="20:20" ht="15.75" x14ac:dyDescent="0.25">
      <c r="T283" s="28"/>
    </row>
    <row r="284" spans="20:20" ht="15.75" x14ac:dyDescent="0.25">
      <c r="T284" s="28"/>
    </row>
    <row r="285" spans="20:20" ht="15.75" x14ac:dyDescent="0.25">
      <c r="T285" s="28"/>
    </row>
    <row r="286" spans="20:20" ht="15.75" x14ac:dyDescent="0.25">
      <c r="T286" s="28"/>
    </row>
    <row r="287" spans="20:20" ht="15.75" x14ac:dyDescent="0.25">
      <c r="T287" s="28"/>
    </row>
    <row r="288" spans="20:20" ht="15.75" x14ac:dyDescent="0.25">
      <c r="T288" s="28"/>
    </row>
    <row r="289" spans="20:20" ht="15.75" x14ac:dyDescent="0.25">
      <c r="T289" s="28"/>
    </row>
    <row r="290" spans="20:20" ht="15.75" x14ac:dyDescent="0.25">
      <c r="T290" s="28"/>
    </row>
    <row r="291" spans="20:20" ht="15.75" x14ac:dyDescent="0.25">
      <c r="T291" s="28"/>
    </row>
    <row r="292" spans="20:20" ht="15.75" x14ac:dyDescent="0.25">
      <c r="T292" s="28"/>
    </row>
    <row r="293" spans="20:20" ht="15.75" x14ac:dyDescent="0.25">
      <c r="T293" s="28"/>
    </row>
    <row r="294" spans="20:20" ht="15.75" x14ac:dyDescent="0.25">
      <c r="T294" s="28"/>
    </row>
    <row r="295" spans="20:20" ht="15.75" x14ac:dyDescent="0.25">
      <c r="T295" s="28"/>
    </row>
    <row r="296" spans="20:20" ht="15.75" x14ac:dyDescent="0.25">
      <c r="T296" s="28"/>
    </row>
    <row r="297" spans="20:20" ht="15.75" x14ac:dyDescent="0.25">
      <c r="T297" s="28"/>
    </row>
    <row r="298" spans="20:20" ht="15.75" x14ac:dyDescent="0.25">
      <c r="T298" s="28"/>
    </row>
    <row r="299" spans="20:20" ht="15.75" x14ac:dyDescent="0.25">
      <c r="T299" s="28"/>
    </row>
    <row r="300" spans="20:20" ht="15.75" x14ac:dyDescent="0.25">
      <c r="T300" s="28"/>
    </row>
    <row r="301" spans="20:20" ht="15.75" x14ac:dyDescent="0.25">
      <c r="T301" s="28"/>
    </row>
    <row r="302" spans="20:20" ht="15.75" x14ac:dyDescent="0.25">
      <c r="T302" s="28"/>
    </row>
    <row r="303" spans="20:20" ht="15.75" x14ac:dyDescent="0.25">
      <c r="T303" s="28"/>
    </row>
    <row r="304" spans="20:20" ht="15.75" x14ac:dyDescent="0.25">
      <c r="T304" s="28"/>
    </row>
    <row r="305" spans="20:20" ht="15.75" x14ac:dyDescent="0.25">
      <c r="T305" s="28"/>
    </row>
    <row r="306" spans="20:20" ht="15.75" x14ac:dyDescent="0.25">
      <c r="T306" s="28"/>
    </row>
    <row r="307" spans="20:20" ht="15.75" x14ac:dyDescent="0.25">
      <c r="T307" s="28"/>
    </row>
    <row r="308" spans="20:20" ht="15.75" x14ac:dyDescent="0.25">
      <c r="T308" s="28"/>
    </row>
    <row r="309" spans="20:20" ht="15.75" x14ac:dyDescent="0.25">
      <c r="T309" s="28"/>
    </row>
    <row r="310" spans="20:20" ht="15.75" x14ac:dyDescent="0.25">
      <c r="T310" s="28"/>
    </row>
    <row r="311" spans="20:20" ht="15.75" x14ac:dyDescent="0.25">
      <c r="T311" s="28"/>
    </row>
    <row r="312" spans="20:20" ht="15.75" x14ac:dyDescent="0.25">
      <c r="T312" s="28"/>
    </row>
    <row r="313" spans="20:20" ht="15.75" x14ac:dyDescent="0.25">
      <c r="T313" s="28"/>
    </row>
    <row r="314" spans="20:20" ht="15.75" x14ac:dyDescent="0.25">
      <c r="T314" s="28"/>
    </row>
    <row r="315" spans="20:20" ht="15.75" x14ac:dyDescent="0.25">
      <c r="T315" s="28"/>
    </row>
    <row r="316" spans="20:20" ht="15.75" x14ac:dyDescent="0.25">
      <c r="T316" s="28"/>
    </row>
    <row r="317" spans="20:20" ht="15.75" x14ac:dyDescent="0.25">
      <c r="T317" s="28"/>
    </row>
    <row r="318" spans="20:20" ht="15.75" x14ac:dyDescent="0.25">
      <c r="T318" s="28"/>
    </row>
    <row r="319" spans="20:20" ht="15.75" x14ac:dyDescent="0.25">
      <c r="T319" s="28"/>
    </row>
    <row r="320" spans="20:20" ht="15.75" x14ac:dyDescent="0.25">
      <c r="T320" s="28"/>
    </row>
    <row r="321" spans="20:20" ht="15.75" x14ac:dyDescent="0.25">
      <c r="T321" s="28"/>
    </row>
    <row r="322" spans="20:20" ht="15.75" x14ac:dyDescent="0.25">
      <c r="T322" s="28"/>
    </row>
    <row r="323" spans="20:20" ht="15.75" x14ac:dyDescent="0.25">
      <c r="T323" s="28"/>
    </row>
    <row r="324" spans="20:20" ht="15.75" x14ac:dyDescent="0.25">
      <c r="T324" s="28"/>
    </row>
    <row r="325" spans="20:20" ht="15.75" x14ac:dyDescent="0.25">
      <c r="T325" s="28"/>
    </row>
    <row r="326" spans="20:20" ht="15.75" x14ac:dyDescent="0.25">
      <c r="T326" s="28"/>
    </row>
    <row r="327" spans="20:20" ht="15.75" x14ac:dyDescent="0.25">
      <c r="T327" s="28"/>
    </row>
    <row r="328" spans="20:20" ht="15.75" x14ac:dyDescent="0.25">
      <c r="T328" s="28"/>
    </row>
    <row r="329" spans="20:20" ht="15.75" x14ac:dyDescent="0.25">
      <c r="T329" s="28"/>
    </row>
    <row r="330" spans="20:20" ht="15.75" x14ac:dyDescent="0.25">
      <c r="T330" s="28"/>
    </row>
    <row r="331" spans="20:20" ht="15.75" x14ac:dyDescent="0.25">
      <c r="T331" s="28"/>
    </row>
    <row r="332" spans="20:20" ht="15.75" x14ac:dyDescent="0.25">
      <c r="T332" s="28"/>
    </row>
    <row r="333" spans="20:20" ht="15.75" x14ac:dyDescent="0.25">
      <c r="T333" s="28"/>
    </row>
    <row r="334" spans="20:20" ht="15.75" x14ac:dyDescent="0.25">
      <c r="T334" s="28"/>
    </row>
    <row r="335" spans="20:20" ht="15.75" x14ac:dyDescent="0.25">
      <c r="T335" s="28"/>
    </row>
    <row r="336" spans="20:20" ht="15.75" x14ac:dyDescent="0.25">
      <c r="T336" s="28"/>
    </row>
    <row r="337" spans="20:20" ht="15.75" x14ac:dyDescent="0.25">
      <c r="T337" s="28"/>
    </row>
    <row r="338" spans="20:20" ht="15.75" x14ac:dyDescent="0.25">
      <c r="T338" s="28"/>
    </row>
    <row r="339" spans="20:20" ht="15.75" x14ac:dyDescent="0.25">
      <c r="T339" s="28"/>
    </row>
    <row r="340" spans="20:20" ht="15.75" x14ac:dyDescent="0.25">
      <c r="T340" s="28"/>
    </row>
    <row r="341" spans="20:20" ht="15.75" x14ac:dyDescent="0.25">
      <c r="T341" s="28"/>
    </row>
    <row r="342" spans="20:20" ht="15.75" x14ac:dyDescent="0.25">
      <c r="T342" s="28"/>
    </row>
    <row r="343" spans="20:20" ht="15.75" x14ac:dyDescent="0.25">
      <c r="T343" s="28"/>
    </row>
    <row r="344" spans="20:20" ht="15.75" x14ac:dyDescent="0.25">
      <c r="T344" s="28"/>
    </row>
    <row r="345" spans="20:20" ht="15.75" x14ac:dyDescent="0.25">
      <c r="T345" s="28"/>
    </row>
    <row r="346" spans="20:20" ht="15.75" x14ac:dyDescent="0.25">
      <c r="T346" s="28"/>
    </row>
    <row r="347" spans="20:20" ht="15.75" x14ac:dyDescent="0.25">
      <c r="T347" s="28"/>
    </row>
    <row r="348" spans="20:20" ht="15.75" x14ac:dyDescent="0.25">
      <c r="T348" s="28"/>
    </row>
    <row r="349" spans="20:20" ht="15.75" x14ac:dyDescent="0.25">
      <c r="T349" s="28"/>
    </row>
    <row r="350" spans="20:20" ht="15.75" x14ac:dyDescent="0.25">
      <c r="T350" s="28"/>
    </row>
    <row r="351" spans="20:20" ht="15.75" x14ac:dyDescent="0.25">
      <c r="T351" s="28"/>
    </row>
    <row r="352" spans="20:20" ht="15.75" x14ac:dyDescent="0.25">
      <c r="T352" s="28"/>
    </row>
    <row r="353" spans="20:20" ht="15.75" x14ac:dyDescent="0.25">
      <c r="T353" s="28"/>
    </row>
    <row r="354" spans="20:20" ht="15.75" x14ac:dyDescent="0.25">
      <c r="T354" s="28"/>
    </row>
    <row r="355" spans="20:20" ht="15.75" x14ac:dyDescent="0.25">
      <c r="T355" s="28"/>
    </row>
    <row r="356" spans="20:20" ht="15.75" x14ac:dyDescent="0.25">
      <c r="T356" s="28"/>
    </row>
    <row r="357" spans="20:20" ht="15.75" x14ac:dyDescent="0.25">
      <c r="T357" s="28"/>
    </row>
    <row r="358" spans="20:20" ht="15.75" x14ac:dyDescent="0.25">
      <c r="T358" s="28"/>
    </row>
    <row r="359" spans="20:20" ht="15.75" x14ac:dyDescent="0.25">
      <c r="T359" s="28"/>
    </row>
    <row r="360" spans="20:20" ht="15.75" x14ac:dyDescent="0.25">
      <c r="T360" s="28"/>
    </row>
    <row r="361" spans="20:20" ht="15.75" x14ac:dyDescent="0.25">
      <c r="T361" s="28"/>
    </row>
    <row r="362" spans="20:20" ht="15.75" x14ac:dyDescent="0.25">
      <c r="T362" s="28"/>
    </row>
    <row r="363" spans="20:20" ht="15.75" x14ac:dyDescent="0.25">
      <c r="T363" s="28"/>
    </row>
    <row r="364" spans="20:20" ht="15.75" x14ac:dyDescent="0.25">
      <c r="T364" s="28"/>
    </row>
    <row r="365" spans="20:20" ht="15.75" x14ac:dyDescent="0.25">
      <c r="T365" s="28"/>
    </row>
    <row r="366" spans="20:20" ht="15.75" x14ac:dyDescent="0.25">
      <c r="T366" s="28"/>
    </row>
    <row r="367" spans="20:20" ht="15.75" x14ac:dyDescent="0.25">
      <c r="T367" s="28"/>
    </row>
    <row r="368" spans="20:20" ht="15.75" x14ac:dyDescent="0.25">
      <c r="T368" s="28"/>
    </row>
    <row r="369" spans="20:20" ht="15.75" x14ac:dyDescent="0.25">
      <c r="T369" s="28"/>
    </row>
    <row r="370" spans="20:20" ht="15.75" x14ac:dyDescent="0.25">
      <c r="T370" s="28"/>
    </row>
    <row r="371" spans="20:20" ht="15.75" x14ac:dyDescent="0.25">
      <c r="T371" s="28"/>
    </row>
    <row r="372" spans="20:20" ht="15.75" x14ac:dyDescent="0.25">
      <c r="T372" s="28"/>
    </row>
    <row r="373" spans="20:20" ht="15.75" x14ac:dyDescent="0.25">
      <c r="T373" s="28"/>
    </row>
    <row r="374" spans="20:20" ht="15.75" x14ac:dyDescent="0.25">
      <c r="T374" s="28"/>
    </row>
    <row r="375" spans="20:20" ht="15.75" x14ac:dyDescent="0.25">
      <c r="T375" s="28"/>
    </row>
    <row r="376" spans="20:20" ht="15.75" x14ac:dyDescent="0.25">
      <c r="T376" s="28"/>
    </row>
    <row r="377" spans="20:20" ht="15.75" x14ac:dyDescent="0.25">
      <c r="T377" s="28"/>
    </row>
    <row r="378" spans="20:20" ht="15.75" x14ac:dyDescent="0.25">
      <c r="T378" s="28"/>
    </row>
    <row r="379" spans="20:20" ht="15.75" x14ac:dyDescent="0.25">
      <c r="T379" s="28"/>
    </row>
    <row r="380" spans="20:20" ht="15.75" x14ac:dyDescent="0.25">
      <c r="T380" s="28"/>
    </row>
    <row r="381" spans="20:20" ht="15.75" x14ac:dyDescent="0.25">
      <c r="T381" s="28"/>
    </row>
    <row r="382" spans="20:20" ht="15.75" x14ac:dyDescent="0.25">
      <c r="T382" s="28"/>
    </row>
    <row r="383" spans="20:20" ht="15.75" x14ac:dyDescent="0.25">
      <c r="T383" s="28"/>
    </row>
    <row r="384" spans="20:20" ht="15.75" x14ac:dyDescent="0.25">
      <c r="T384" s="28"/>
    </row>
    <row r="385" spans="20:20" ht="15.75" x14ac:dyDescent="0.25">
      <c r="T385" s="28"/>
    </row>
    <row r="386" spans="20:20" ht="15.75" x14ac:dyDescent="0.25">
      <c r="T386" s="28"/>
    </row>
    <row r="387" spans="20:20" ht="15.75" x14ac:dyDescent="0.25">
      <c r="T387" s="28"/>
    </row>
    <row r="388" spans="20:20" ht="15.75" x14ac:dyDescent="0.25">
      <c r="T388" s="28"/>
    </row>
    <row r="389" spans="20:20" ht="15.75" x14ac:dyDescent="0.25">
      <c r="T389" s="28"/>
    </row>
    <row r="390" spans="20:20" ht="15.75" x14ac:dyDescent="0.25">
      <c r="T390" s="28"/>
    </row>
    <row r="391" spans="20:20" ht="15.75" x14ac:dyDescent="0.25">
      <c r="T391" s="28"/>
    </row>
    <row r="392" spans="20:20" ht="15.75" x14ac:dyDescent="0.25">
      <c r="T392" s="28"/>
    </row>
    <row r="393" spans="20:20" ht="15.75" x14ac:dyDescent="0.25">
      <c r="T393" s="28"/>
    </row>
    <row r="394" spans="20:20" ht="15.75" x14ac:dyDescent="0.25">
      <c r="T394" s="28"/>
    </row>
    <row r="395" spans="20:20" ht="15.75" x14ac:dyDescent="0.25">
      <c r="T395" s="28"/>
    </row>
    <row r="396" spans="20:20" ht="15.75" x14ac:dyDescent="0.25">
      <c r="T396" s="28"/>
    </row>
    <row r="397" spans="20:20" ht="15.75" x14ac:dyDescent="0.25">
      <c r="T397" s="28"/>
    </row>
    <row r="398" spans="20:20" ht="15.75" x14ac:dyDescent="0.25">
      <c r="T398" s="28"/>
    </row>
    <row r="399" spans="20:20" ht="15.75" x14ac:dyDescent="0.25">
      <c r="T399" s="28"/>
    </row>
    <row r="400" spans="20:20" ht="15.75" x14ac:dyDescent="0.25">
      <c r="T400" s="28"/>
    </row>
    <row r="401" spans="20:20" ht="15.75" x14ac:dyDescent="0.25">
      <c r="T401" s="28"/>
    </row>
    <row r="402" spans="20:20" ht="15.75" x14ac:dyDescent="0.25">
      <c r="T402" s="28"/>
    </row>
    <row r="403" spans="20:20" ht="15.75" x14ac:dyDescent="0.25">
      <c r="T403" s="28"/>
    </row>
    <row r="404" spans="20:20" ht="15.75" x14ac:dyDescent="0.25">
      <c r="T404" s="28"/>
    </row>
    <row r="405" spans="20:20" ht="15.75" x14ac:dyDescent="0.25">
      <c r="T405" s="28"/>
    </row>
    <row r="406" spans="20:20" ht="15.75" x14ac:dyDescent="0.25">
      <c r="T406" s="28"/>
    </row>
    <row r="407" spans="20:20" ht="15.75" x14ac:dyDescent="0.25">
      <c r="T407" s="28"/>
    </row>
    <row r="408" spans="20:20" ht="15.75" x14ac:dyDescent="0.25">
      <c r="T408" s="28"/>
    </row>
    <row r="409" spans="20:20" ht="15.75" x14ac:dyDescent="0.25">
      <c r="T409" s="28"/>
    </row>
    <row r="410" spans="20:20" ht="15.75" x14ac:dyDescent="0.25">
      <c r="T410" s="28"/>
    </row>
    <row r="411" spans="20:20" ht="15.75" x14ac:dyDescent="0.25">
      <c r="T411" s="28"/>
    </row>
    <row r="412" spans="20:20" ht="15.75" x14ac:dyDescent="0.25">
      <c r="T412" s="28"/>
    </row>
    <row r="413" spans="20:20" ht="15.75" x14ac:dyDescent="0.25">
      <c r="T413" s="28"/>
    </row>
    <row r="414" spans="20:20" ht="15.75" x14ac:dyDescent="0.25">
      <c r="T414" s="28"/>
    </row>
    <row r="415" spans="20:20" ht="15.75" x14ac:dyDescent="0.25">
      <c r="T415" s="28"/>
    </row>
    <row r="416" spans="20:20" ht="15.75" x14ac:dyDescent="0.25">
      <c r="T416" s="28"/>
    </row>
    <row r="417" spans="20:20" ht="15.75" x14ac:dyDescent="0.25">
      <c r="T417" s="28"/>
    </row>
    <row r="418" spans="20:20" ht="15.75" x14ac:dyDescent="0.25">
      <c r="T418" s="28"/>
    </row>
    <row r="419" spans="20:20" ht="15.75" x14ac:dyDescent="0.25">
      <c r="T419" s="28"/>
    </row>
    <row r="420" spans="20:20" ht="15.75" x14ac:dyDescent="0.25">
      <c r="T420" s="28"/>
    </row>
    <row r="421" spans="20:20" ht="15.75" x14ac:dyDescent="0.25">
      <c r="T421" s="28"/>
    </row>
    <row r="422" spans="20:20" ht="15.75" x14ac:dyDescent="0.25">
      <c r="T422" s="28"/>
    </row>
    <row r="423" spans="20:20" ht="15.75" x14ac:dyDescent="0.25">
      <c r="T423" s="28"/>
    </row>
    <row r="424" spans="20:20" ht="15.75" x14ac:dyDescent="0.25">
      <c r="T424" s="28"/>
    </row>
    <row r="425" spans="20:20" ht="15.75" x14ac:dyDescent="0.25">
      <c r="T425" s="28"/>
    </row>
    <row r="426" spans="20:20" ht="15.75" x14ac:dyDescent="0.25">
      <c r="T426" s="28"/>
    </row>
    <row r="427" spans="20:20" ht="15.75" x14ac:dyDescent="0.25">
      <c r="T427" s="28"/>
    </row>
    <row r="428" spans="20:20" ht="15.75" x14ac:dyDescent="0.25">
      <c r="T428" s="28"/>
    </row>
    <row r="429" spans="20:20" ht="15.75" x14ac:dyDescent="0.25">
      <c r="T429" s="28"/>
    </row>
    <row r="430" spans="20:20" ht="15.75" x14ac:dyDescent="0.25">
      <c r="T430" s="28"/>
    </row>
    <row r="431" spans="20:20" ht="15.75" x14ac:dyDescent="0.25">
      <c r="T431" s="28"/>
    </row>
    <row r="432" spans="20:20" ht="15.75" x14ac:dyDescent="0.25">
      <c r="T432" s="28"/>
    </row>
    <row r="433" spans="20:20" ht="15.75" x14ac:dyDescent="0.25">
      <c r="T433" s="28"/>
    </row>
    <row r="434" spans="20:20" ht="15.75" x14ac:dyDescent="0.25">
      <c r="T434" s="28"/>
    </row>
    <row r="435" spans="20:20" ht="15.75" x14ac:dyDescent="0.25">
      <c r="T435" s="28"/>
    </row>
    <row r="436" spans="20:20" ht="15.75" x14ac:dyDescent="0.25">
      <c r="T436" s="28"/>
    </row>
    <row r="437" spans="20:20" ht="15.75" x14ac:dyDescent="0.25">
      <c r="T437" s="28"/>
    </row>
    <row r="438" spans="20:20" ht="15.75" x14ac:dyDescent="0.25">
      <c r="T438" s="28"/>
    </row>
    <row r="439" spans="20:20" ht="15.75" x14ac:dyDescent="0.25">
      <c r="T439" s="28"/>
    </row>
    <row r="440" spans="20:20" ht="15.75" x14ac:dyDescent="0.25">
      <c r="T440" s="28"/>
    </row>
    <row r="441" spans="20:20" ht="15.75" x14ac:dyDescent="0.25">
      <c r="T441" s="28"/>
    </row>
    <row r="442" spans="20:20" ht="15.75" x14ac:dyDescent="0.25">
      <c r="T442" s="28"/>
    </row>
    <row r="443" spans="20:20" ht="15.75" x14ac:dyDescent="0.25">
      <c r="T443" s="28"/>
    </row>
    <row r="444" spans="20:20" ht="15.75" x14ac:dyDescent="0.25">
      <c r="T444" s="28"/>
    </row>
    <row r="445" spans="20:20" ht="15.75" x14ac:dyDescent="0.25">
      <c r="T445" s="28"/>
    </row>
    <row r="446" spans="20:20" ht="15.75" x14ac:dyDescent="0.25">
      <c r="T446" s="28"/>
    </row>
    <row r="447" spans="20:20" ht="15.75" x14ac:dyDescent="0.25">
      <c r="T447" s="28"/>
    </row>
    <row r="448" spans="20:20" ht="15.75" x14ac:dyDescent="0.25">
      <c r="T448" s="28"/>
    </row>
    <row r="449" spans="20:20" ht="15.75" x14ac:dyDescent="0.25">
      <c r="T449" s="28"/>
    </row>
    <row r="450" spans="20:20" ht="15.75" x14ac:dyDescent="0.25">
      <c r="T450" s="28"/>
    </row>
    <row r="451" spans="20:20" ht="15.75" x14ac:dyDescent="0.25">
      <c r="T451" s="28"/>
    </row>
    <row r="452" spans="20:20" ht="15.75" x14ac:dyDescent="0.25">
      <c r="T452" s="28"/>
    </row>
    <row r="453" spans="20:20" ht="15.75" x14ac:dyDescent="0.25">
      <c r="T453" s="28"/>
    </row>
    <row r="454" spans="20:20" ht="15.75" x14ac:dyDescent="0.25">
      <c r="T454" s="28"/>
    </row>
    <row r="455" spans="20:20" ht="15.75" x14ac:dyDescent="0.25">
      <c r="T455" s="28"/>
    </row>
    <row r="456" spans="20:20" ht="15.75" x14ac:dyDescent="0.25">
      <c r="T456" s="28"/>
    </row>
    <row r="457" spans="20:20" ht="15.75" x14ac:dyDescent="0.25">
      <c r="T457" s="28"/>
    </row>
    <row r="458" spans="20:20" ht="15.75" x14ac:dyDescent="0.25">
      <c r="T458" s="28"/>
    </row>
    <row r="459" spans="20:20" ht="15.75" x14ac:dyDescent="0.25">
      <c r="T459" s="28"/>
    </row>
    <row r="460" spans="20:20" ht="15.75" x14ac:dyDescent="0.25">
      <c r="T460" s="28"/>
    </row>
    <row r="461" spans="20:20" ht="15.75" x14ac:dyDescent="0.25">
      <c r="T461" s="28"/>
    </row>
    <row r="462" spans="20:20" ht="15.75" x14ac:dyDescent="0.25">
      <c r="T462" s="28"/>
    </row>
    <row r="463" spans="20:20" ht="15.75" x14ac:dyDescent="0.25">
      <c r="T463" s="28"/>
    </row>
    <row r="464" spans="20:20" ht="15.75" x14ac:dyDescent="0.25">
      <c r="T464" s="28"/>
    </row>
    <row r="465" spans="20:20" ht="15.75" x14ac:dyDescent="0.25">
      <c r="T465" s="28"/>
    </row>
    <row r="466" spans="20:20" ht="15.75" x14ac:dyDescent="0.25">
      <c r="T466" s="28"/>
    </row>
    <row r="467" spans="20:20" ht="15.75" x14ac:dyDescent="0.25">
      <c r="T467" s="28"/>
    </row>
    <row r="468" spans="20:20" ht="15.75" x14ac:dyDescent="0.25">
      <c r="T468" s="28"/>
    </row>
    <row r="469" spans="20:20" ht="15.75" x14ac:dyDescent="0.25">
      <c r="T469" s="28"/>
    </row>
    <row r="470" spans="20:20" ht="15.75" x14ac:dyDescent="0.25">
      <c r="T470" s="28"/>
    </row>
    <row r="471" spans="20:20" ht="15.75" x14ac:dyDescent="0.25">
      <c r="T471" s="28"/>
    </row>
    <row r="472" spans="20:20" ht="15.75" x14ac:dyDescent="0.25">
      <c r="T472" s="28"/>
    </row>
    <row r="473" spans="20:20" ht="15.75" x14ac:dyDescent="0.25">
      <c r="T473" s="28"/>
    </row>
    <row r="474" spans="20:20" ht="15.75" x14ac:dyDescent="0.25">
      <c r="T474" s="28"/>
    </row>
    <row r="475" spans="20:20" ht="15.75" x14ac:dyDescent="0.25">
      <c r="T475" s="28"/>
    </row>
    <row r="476" spans="20:20" ht="15.75" x14ac:dyDescent="0.25">
      <c r="T476" s="28"/>
    </row>
    <row r="477" spans="20:20" ht="15.75" x14ac:dyDescent="0.25">
      <c r="T477" s="28"/>
    </row>
    <row r="478" spans="20:20" ht="15.75" x14ac:dyDescent="0.25">
      <c r="T478" s="28"/>
    </row>
    <row r="479" spans="20:20" ht="15.75" x14ac:dyDescent="0.25">
      <c r="T479" s="28"/>
    </row>
    <row r="480" spans="20:20" ht="15.75" x14ac:dyDescent="0.25">
      <c r="T480" s="28"/>
    </row>
    <row r="481" spans="20:20" ht="15.75" x14ac:dyDescent="0.25">
      <c r="T481" s="28"/>
    </row>
    <row r="482" spans="20:20" ht="15.75" x14ac:dyDescent="0.25">
      <c r="T482" s="28"/>
    </row>
    <row r="483" spans="20:20" ht="15.75" x14ac:dyDescent="0.25">
      <c r="T483" s="28"/>
    </row>
    <row r="484" spans="20:20" ht="15.75" x14ac:dyDescent="0.25">
      <c r="T484" s="28"/>
    </row>
    <row r="485" spans="20:20" ht="15.75" x14ac:dyDescent="0.25">
      <c r="T485" s="28"/>
    </row>
    <row r="486" spans="20:20" ht="15.75" x14ac:dyDescent="0.25">
      <c r="T486" s="28"/>
    </row>
    <row r="487" spans="20:20" ht="15.75" x14ac:dyDescent="0.25">
      <c r="T487" s="28"/>
    </row>
    <row r="488" spans="20:20" ht="15.75" x14ac:dyDescent="0.25">
      <c r="T488" s="28"/>
    </row>
    <row r="489" spans="20:20" ht="15.75" x14ac:dyDescent="0.25">
      <c r="T489" s="28"/>
    </row>
    <row r="490" spans="20:20" ht="15.75" x14ac:dyDescent="0.25">
      <c r="T490" s="28"/>
    </row>
    <row r="491" spans="20:20" ht="15.75" x14ac:dyDescent="0.25">
      <c r="T491" s="28"/>
    </row>
    <row r="492" spans="20:20" ht="15.75" x14ac:dyDescent="0.25">
      <c r="T492" s="28"/>
    </row>
    <row r="493" spans="20:20" ht="15.75" x14ac:dyDescent="0.25">
      <c r="T493" s="28"/>
    </row>
    <row r="494" spans="20:20" ht="15.75" x14ac:dyDescent="0.25">
      <c r="T494" s="28"/>
    </row>
    <row r="495" spans="20:20" ht="15.75" x14ac:dyDescent="0.25">
      <c r="T495" s="28"/>
    </row>
    <row r="496" spans="20:20" ht="15.75" x14ac:dyDescent="0.25">
      <c r="T496" s="28"/>
    </row>
    <row r="497" spans="20:20" ht="15.75" x14ac:dyDescent="0.25">
      <c r="T497" s="28"/>
    </row>
    <row r="498" spans="20:20" ht="15.75" x14ac:dyDescent="0.25">
      <c r="T498" s="28"/>
    </row>
    <row r="499" spans="20:20" ht="15.75" x14ac:dyDescent="0.25">
      <c r="T499" s="28"/>
    </row>
    <row r="500" spans="20:20" ht="15.75" x14ac:dyDescent="0.25">
      <c r="T500" s="28"/>
    </row>
    <row r="501" spans="20:20" ht="15.75" x14ac:dyDescent="0.25">
      <c r="T501" s="28"/>
    </row>
    <row r="502" spans="20:20" ht="15.75" x14ac:dyDescent="0.25">
      <c r="T502" s="28"/>
    </row>
    <row r="503" spans="20:20" ht="15.75" x14ac:dyDescent="0.25">
      <c r="T503" s="28"/>
    </row>
    <row r="504" spans="20:20" ht="15.75" x14ac:dyDescent="0.25">
      <c r="T504" s="28"/>
    </row>
    <row r="505" spans="20:20" ht="15.75" x14ac:dyDescent="0.25">
      <c r="T505" s="28"/>
    </row>
    <row r="506" spans="20:20" ht="15.75" x14ac:dyDescent="0.25">
      <c r="T506" s="28"/>
    </row>
    <row r="507" spans="20:20" ht="15.75" x14ac:dyDescent="0.25">
      <c r="T507" s="28"/>
    </row>
    <row r="508" spans="20:20" ht="15.75" x14ac:dyDescent="0.25">
      <c r="T508" s="28"/>
    </row>
    <row r="509" spans="20:20" ht="15.75" x14ac:dyDescent="0.25">
      <c r="T509" s="28"/>
    </row>
    <row r="510" spans="20:20" ht="15.75" x14ac:dyDescent="0.25">
      <c r="T510" s="28"/>
    </row>
    <row r="511" spans="20:20" ht="15.75" x14ac:dyDescent="0.25">
      <c r="T511" s="28"/>
    </row>
    <row r="512" spans="20:20" ht="15.75" x14ac:dyDescent="0.25">
      <c r="T512" s="28"/>
    </row>
    <row r="513" spans="20:20" ht="15.75" x14ac:dyDescent="0.25">
      <c r="T513" s="28"/>
    </row>
    <row r="514" spans="20:20" ht="15.75" x14ac:dyDescent="0.25">
      <c r="T514" s="28"/>
    </row>
    <row r="515" spans="20:20" ht="15.75" x14ac:dyDescent="0.25">
      <c r="T515" s="28"/>
    </row>
    <row r="516" spans="20:20" ht="15.75" x14ac:dyDescent="0.25">
      <c r="T516" s="28"/>
    </row>
    <row r="517" spans="20:20" ht="15.75" x14ac:dyDescent="0.25">
      <c r="T517" s="28"/>
    </row>
    <row r="518" spans="20:20" ht="15.75" x14ac:dyDescent="0.25">
      <c r="T518" s="28"/>
    </row>
    <row r="519" spans="20:20" ht="15.75" x14ac:dyDescent="0.25">
      <c r="T519" s="28"/>
    </row>
    <row r="520" spans="20:20" ht="15.75" x14ac:dyDescent="0.25">
      <c r="T520" s="28"/>
    </row>
    <row r="521" spans="20:20" ht="15.75" x14ac:dyDescent="0.25">
      <c r="T521" s="28"/>
    </row>
    <row r="522" spans="20:20" ht="15.75" x14ac:dyDescent="0.25">
      <c r="T522" s="28"/>
    </row>
    <row r="523" spans="20:20" ht="15.75" x14ac:dyDescent="0.25">
      <c r="T523" s="28"/>
    </row>
    <row r="524" spans="20:20" ht="15.75" x14ac:dyDescent="0.25">
      <c r="T524" s="28"/>
    </row>
    <row r="525" spans="20:20" ht="15.75" x14ac:dyDescent="0.25">
      <c r="T525" s="28"/>
    </row>
    <row r="526" spans="20:20" ht="15.75" x14ac:dyDescent="0.25">
      <c r="T526" s="28"/>
    </row>
    <row r="527" spans="20:20" ht="15.75" x14ac:dyDescent="0.25">
      <c r="T527" s="28"/>
    </row>
    <row r="528" spans="20:20" ht="15.75" x14ac:dyDescent="0.25">
      <c r="T528" s="28"/>
    </row>
    <row r="529" spans="20:20" ht="15.75" x14ac:dyDescent="0.25">
      <c r="T529" s="28"/>
    </row>
    <row r="530" spans="20:20" ht="15.75" x14ac:dyDescent="0.25">
      <c r="T530" s="28"/>
    </row>
    <row r="531" spans="20:20" ht="15.75" x14ac:dyDescent="0.25">
      <c r="T531" s="28"/>
    </row>
    <row r="532" spans="20:20" ht="15.75" x14ac:dyDescent="0.25">
      <c r="T532" s="28"/>
    </row>
    <row r="533" spans="20:20" ht="15.75" x14ac:dyDescent="0.25">
      <c r="T533" s="28"/>
    </row>
    <row r="534" spans="20:20" ht="15.75" x14ac:dyDescent="0.25">
      <c r="T534" s="28"/>
    </row>
    <row r="535" spans="20:20" ht="15.75" x14ac:dyDescent="0.25">
      <c r="T535" s="28"/>
    </row>
    <row r="536" spans="20:20" ht="15.75" x14ac:dyDescent="0.25">
      <c r="T536" s="28"/>
    </row>
    <row r="537" spans="20:20" ht="15.75" x14ac:dyDescent="0.25">
      <c r="T537" s="28"/>
    </row>
    <row r="538" spans="20:20" ht="15.75" x14ac:dyDescent="0.25">
      <c r="T538" s="28"/>
    </row>
    <row r="539" spans="20:20" ht="15.75" x14ac:dyDescent="0.25">
      <c r="T539" s="28"/>
    </row>
    <row r="540" spans="20:20" ht="15.75" x14ac:dyDescent="0.25">
      <c r="T540" s="28"/>
    </row>
    <row r="541" spans="20:20" ht="15.75" x14ac:dyDescent="0.25">
      <c r="T541" s="28"/>
    </row>
    <row r="542" spans="20:20" ht="15.75" x14ac:dyDescent="0.25">
      <c r="T542" s="28"/>
    </row>
    <row r="543" spans="20:20" ht="15.75" x14ac:dyDescent="0.25">
      <c r="T543" s="28"/>
    </row>
    <row r="544" spans="20:20" ht="15.75" x14ac:dyDescent="0.25">
      <c r="T544" s="28"/>
    </row>
    <row r="545" spans="20:20" ht="15.75" x14ac:dyDescent="0.25">
      <c r="T545" s="28"/>
    </row>
    <row r="546" spans="20:20" ht="15.75" x14ac:dyDescent="0.25">
      <c r="T546" s="28"/>
    </row>
    <row r="547" spans="20:20" ht="15.75" x14ac:dyDescent="0.25">
      <c r="T547" s="28"/>
    </row>
    <row r="548" spans="20:20" ht="15.75" x14ac:dyDescent="0.25">
      <c r="T548" s="28"/>
    </row>
    <row r="549" spans="20:20" ht="15.75" x14ac:dyDescent="0.25">
      <c r="T549" s="28"/>
    </row>
    <row r="550" spans="20:20" ht="15.75" x14ac:dyDescent="0.25">
      <c r="T550" s="28"/>
    </row>
    <row r="551" spans="20:20" ht="15.75" x14ac:dyDescent="0.25">
      <c r="T551" s="28"/>
    </row>
    <row r="552" spans="20:20" ht="15.75" x14ac:dyDescent="0.25">
      <c r="T552" s="28"/>
    </row>
    <row r="553" spans="20:20" ht="15.75" x14ac:dyDescent="0.25">
      <c r="T553" s="28"/>
    </row>
    <row r="554" spans="20:20" ht="15.75" x14ac:dyDescent="0.25">
      <c r="T554" s="28"/>
    </row>
    <row r="555" spans="20:20" ht="15.75" x14ac:dyDescent="0.25">
      <c r="T555" s="28"/>
    </row>
    <row r="556" spans="20:20" ht="15.75" x14ac:dyDescent="0.25">
      <c r="T556" s="28"/>
    </row>
    <row r="557" spans="20:20" ht="15.75" x14ac:dyDescent="0.25">
      <c r="T557" s="28"/>
    </row>
    <row r="558" spans="20:20" ht="15.75" x14ac:dyDescent="0.25">
      <c r="T558" s="28"/>
    </row>
    <row r="559" spans="20:20" ht="15.75" x14ac:dyDescent="0.25">
      <c r="T559" s="28"/>
    </row>
    <row r="560" spans="20:20" ht="15.75" x14ac:dyDescent="0.25">
      <c r="T560" s="28"/>
    </row>
    <row r="561" spans="20:20" ht="15.75" x14ac:dyDescent="0.25">
      <c r="T561" s="28"/>
    </row>
    <row r="562" spans="20:20" ht="15.75" x14ac:dyDescent="0.25">
      <c r="T562" s="28"/>
    </row>
    <row r="563" spans="20:20" ht="15.75" x14ac:dyDescent="0.25">
      <c r="T563" s="28"/>
    </row>
    <row r="564" spans="20:20" ht="15.75" x14ac:dyDescent="0.25">
      <c r="T564" s="28"/>
    </row>
    <row r="565" spans="20:20" ht="15.75" x14ac:dyDescent="0.25">
      <c r="T565" s="28"/>
    </row>
    <row r="566" spans="20:20" ht="15.75" x14ac:dyDescent="0.25">
      <c r="T566" s="28"/>
    </row>
    <row r="567" spans="20:20" ht="15.75" x14ac:dyDescent="0.25">
      <c r="T567" s="28"/>
    </row>
    <row r="568" spans="20:20" ht="15.75" x14ac:dyDescent="0.25">
      <c r="T568" s="28"/>
    </row>
    <row r="569" spans="20:20" ht="15.75" x14ac:dyDescent="0.25">
      <c r="T569" s="28"/>
    </row>
    <row r="570" spans="20:20" ht="15.75" x14ac:dyDescent="0.25">
      <c r="T570" s="28"/>
    </row>
    <row r="571" spans="20:20" ht="15.75" x14ac:dyDescent="0.25">
      <c r="T571" s="28"/>
    </row>
    <row r="572" spans="20:20" ht="15.75" x14ac:dyDescent="0.25">
      <c r="T572" s="28"/>
    </row>
    <row r="573" spans="20:20" ht="15.75" x14ac:dyDescent="0.25">
      <c r="T573" s="28"/>
    </row>
    <row r="574" spans="20:20" ht="15.75" x14ac:dyDescent="0.25">
      <c r="T574" s="28"/>
    </row>
    <row r="575" spans="20:20" ht="15.75" x14ac:dyDescent="0.25">
      <c r="T575" s="28"/>
    </row>
    <row r="576" spans="20:20" ht="15.75" x14ac:dyDescent="0.25">
      <c r="T576" s="28"/>
    </row>
    <row r="577" spans="20:20" ht="15.75" x14ac:dyDescent="0.25">
      <c r="T577" s="28"/>
    </row>
    <row r="578" spans="20:20" ht="15.75" x14ac:dyDescent="0.25">
      <c r="T578" s="28"/>
    </row>
    <row r="579" spans="20:20" ht="15.75" x14ac:dyDescent="0.25">
      <c r="T579" s="28"/>
    </row>
    <row r="580" spans="20:20" ht="15.75" x14ac:dyDescent="0.25">
      <c r="T580" s="28"/>
    </row>
    <row r="581" spans="20:20" ht="15.75" x14ac:dyDescent="0.25">
      <c r="T581" s="28"/>
    </row>
    <row r="582" spans="20:20" ht="15.75" x14ac:dyDescent="0.25">
      <c r="T582" s="28"/>
    </row>
    <row r="583" spans="20:20" ht="15.75" x14ac:dyDescent="0.25">
      <c r="T583" s="28"/>
    </row>
    <row r="584" spans="20:20" ht="15.75" x14ac:dyDescent="0.25">
      <c r="T584" s="28"/>
    </row>
    <row r="585" spans="20:20" ht="15.75" x14ac:dyDescent="0.25">
      <c r="T585" s="28"/>
    </row>
    <row r="586" spans="20:20" ht="15.75" x14ac:dyDescent="0.25">
      <c r="T586" s="28"/>
    </row>
    <row r="587" spans="20:20" ht="15.75" x14ac:dyDescent="0.25">
      <c r="T587" s="28"/>
    </row>
    <row r="588" spans="20:20" ht="15.75" x14ac:dyDescent="0.25">
      <c r="T588" s="28"/>
    </row>
    <row r="589" spans="20:20" ht="15.75" x14ac:dyDescent="0.25">
      <c r="T589" s="28"/>
    </row>
    <row r="590" spans="20:20" ht="15.75" x14ac:dyDescent="0.25">
      <c r="T590" s="28"/>
    </row>
    <row r="591" spans="20:20" ht="15.75" x14ac:dyDescent="0.25">
      <c r="T591" s="28"/>
    </row>
    <row r="592" spans="20:20" ht="15.75" x14ac:dyDescent="0.25">
      <c r="T592" s="28"/>
    </row>
    <row r="593" spans="20:20" ht="15.75" x14ac:dyDescent="0.25">
      <c r="T593" s="28"/>
    </row>
    <row r="594" spans="20:20" ht="15.75" x14ac:dyDescent="0.25">
      <c r="T594" s="28"/>
    </row>
    <row r="595" spans="20:20" ht="15.75" x14ac:dyDescent="0.25">
      <c r="T595" s="28"/>
    </row>
    <row r="596" spans="20:20" ht="15.75" x14ac:dyDescent="0.25">
      <c r="T596" s="28"/>
    </row>
    <row r="597" spans="20:20" ht="15.75" x14ac:dyDescent="0.25">
      <c r="T597" s="28"/>
    </row>
    <row r="598" spans="20:20" ht="15.75" x14ac:dyDescent="0.25">
      <c r="T598" s="28"/>
    </row>
    <row r="599" spans="20:20" ht="15.75" x14ac:dyDescent="0.25">
      <c r="T599" s="28"/>
    </row>
    <row r="600" spans="20:20" ht="15.75" x14ac:dyDescent="0.25">
      <c r="T600" s="28"/>
    </row>
    <row r="601" spans="20:20" ht="15.75" x14ac:dyDescent="0.25">
      <c r="T601" s="28"/>
    </row>
    <row r="602" spans="20:20" ht="15.75" x14ac:dyDescent="0.25">
      <c r="T602" s="28"/>
    </row>
    <row r="603" spans="20:20" ht="15.75" x14ac:dyDescent="0.25">
      <c r="T603" s="28"/>
    </row>
    <row r="604" spans="20:20" ht="15.75" x14ac:dyDescent="0.25">
      <c r="T604" s="28"/>
    </row>
    <row r="605" spans="20:20" ht="15.75" x14ac:dyDescent="0.25">
      <c r="T605" s="28"/>
    </row>
    <row r="606" spans="20:20" ht="15.75" x14ac:dyDescent="0.25">
      <c r="T606" s="28"/>
    </row>
    <row r="607" spans="20:20" ht="15.75" x14ac:dyDescent="0.25">
      <c r="T607" s="28"/>
    </row>
    <row r="608" spans="20:20" ht="15.75" x14ac:dyDescent="0.25">
      <c r="T608" s="28"/>
    </row>
    <row r="609" spans="20:20" ht="15.75" x14ac:dyDescent="0.25">
      <c r="T609" s="28"/>
    </row>
    <row r="610" spans="20:20" ht="15.75" x14ac:dyDescent="0.25">
      <c r="T610" s="28"/>
    </row>
    <row r="611" spans="20:20" ht="15.75" x14ac:dyDescent="0.25">
      <c r="T611" s="28"/>
    </row>
    <row r="612" spans="20:20" ht="15.75" x14ac:dyDescent="0.25">
      <c r="T612" s="28"/>
    </row>
    <row r="613" spans="20:20" ht="15.75" x14ac:dyDescent="0.25">
      <c r="T613" s="28"/>
    </row>
    <row r="614" spans="20:20" ht="15.75" x14ac:dyDescent="0.25">
      <c r="T614" s="28"/>
    </row>
    <row r="615" spans="20:20" ht="15.75" x14ac:dyDescent="0.25">
      <c r="T615" s="28"/>
    </row>
    <row r="616" spans="20:20" ht="15.75" x14ac:dyDescent="0.25">
      <c r="T616" s="28"/>
    </row>
    <row r="617" spans="20:20" ht="15.75" x14ac:dyDescent="0.25">
      <c r="T617" s="28"/>
    </row>
    <row r="618" spans="20:20" ht="15.75" x14ac:dyDescent="0.25">
      <c r="T618" s="28"/>
    </row>
    <row r="619" spans="20:20" ht="15.75" x14ac:dyDescent="0.25">
      <c r="T619" s="28"/>
    </row>
    <row r="620" spans="20:20" ht="15.75" x14ac:dyDescent="0.25">
      <c r="T620" s="28"/>
    </row>
    <row r="621" spans="20:20" ht="15.75" x14ac:dyDescent="0.25">
      <c r="T621" s="28"/>
    </row>
    <row r="622" spans="20:20" ht="15.75" x14ac:dyDescent="0.25">
      <c r="T622" s="28"/>
    </row>
    <row r="623" spans="20:20" ht="15.75" x14ac:dyDescent="0.25">
      <c r="T623" s="28"/>
    </row>
    <row r="624" spans="20:20" ht="15.75" x14ac:dyDescent="0.25">
      <c r="T624" s="28"/>
    </row>
    <row r="625" spans="20:20" ht="15.75" x14ac:dyDescent="0.25">
      <c r="T625" s="28"/>
    </row>
    <row r="626" spans="20:20" ht="15.75" x14ac:dyDescent="0.25">
      <c r="T626" s="28"/>
    </row>
    <row r="627" spans="20:20" ht="15.75" x14ac:dyDescent="0.25">
      <c r="T627" s="28"/>
    </row>
    <row r="628" spans="20:20" ht="15.75" x14ac:dyDescent="0.25">
      <c r="T628" s="28"/>
    </row>
    <row r="629" spans="20:20" ht="15.75" x14ac:dyDescent="0.25">
      <c r="T629" s="28"/>
    </row>
    <row r="630" spans="20:20" ht="15.75" x14ac:dyDescent="0.25">
      <c r="T630" s="28"/>
    </row>
    <row r="631" spans="20:20" ht="15.75" x14ac:dyDescent="0.25">
      <c r="T631" s="28"/>
    </row>
    <row r="632" spans="20:20" ht="15.75" x14ac:dyDescent="0.25">
      <c r="T632" s="28"/>
    </row>
    <row r="633" spans="20:20" ht="15.75" x14ac:dyDescent="0.25">
      <c r="T633" s="28"/>
    </row>
    <row r="634" spans="20:20" ht="15.75" x14ac:dyDescent="0.25">
      <c r="T634" s="28"/>
    </row>
    <row r="635" spans="20:20" ht="15.75" x14ac:dyDescent="0.25">
      <c r="T635" s="28"/>
    </row>
    <row r="636" spans="20:20" ht="15.75" x14ac:dyDescent="0.25">
      <c r="T636" s="28"/>
    </row>
    <row r="637" spans="20:20" ht="15.75" x14ac:dyDescent="0.25">
      <c r="T637" s="28"/>
    </row>
    <row r="638" spans="20:20" ht="15.75" x14ac:dyDescent="0.25">
      <c r="T638" s="28"/>
    </row>
    <row r="639" spans="20:20" ht="15.75" x14ac:dyDescent="0.25">
      <c r="T639" s="28"/>
    </row>
    <row r="640" spans="20:20" ht="15.75" x14ac:dyDescent="0.25">
      <c r="T640" s="28"/>
    </row>
    <row r="641" spans="20:20" ht="15.75" x14ac:dyDescent="0.25">
      <c r="T641" s="28"/>
    </row>
    <row r="642" spans="20:20" ht="15.75" x14ac:dyDescent="0.25">
      <c r="T642" s="28"/>
    </row>
    <row r="643" spans="20:20" ht="15.75" x14ac:dyDescent="0.25">
      <c r="T643" s="28"/>
    </row>
    <row r="644" spans="20:20" ht="15.75" x14ac:dyDescent="0.25">
      <c r="T644" s="28"/>
    </row>
    <row r="645" spans="20:20" ht="15.75" x14ac:dyDescent="0.25">
      <c r="T645" s="28"/>
    </row>
    <row r="646" spans="20:20" ht="15.75" x14ac:dyDescent="0.25">
      <c r="T646" s="28"/>
    </row>
    <row r="647" spans="20:20" ht="15.75" x14ac:dyDescent="0.25">
      <c r="T647" s="28"/>
    </row>
    <row r="648" spans="20:20" ht="15.75" x14ac:dyDescent="0.25">
      <c r="T648" s="28"/>
    </row>
    <row r="649" spans="20:20" ht="15.75" x14ac:dyDescent="0.25">
      <c r="T649" s="28"/>
    </row>
    <row r="650" spans="20:20" ht="15.75" x14ac:dyDescent="0.25">
      <c r="T650" s="28"/>
    </row>
    <row r="651" spans="20:20" ht="15.75" x14ac:dyDescent="0.25">
      <c r="T651" s="28"/>
    </row>
    <row r="652" spans="20:20" ht="15.75" x14ac:dyDescent="0.25">
      <c r="T652" s="28"/>
    </row>
    <row r="653" spans="20:20" ht="15.75" x14ac:dyDescent="0.25">
      <c r="T653" s="28"/>
    </row>
    <row r="654" spans="20:20" ht="15.75" x14ac:dyDescent="0.25">
      <c r="T654" s="28"/>
    </row>
    <row r="655" spans="20:20" ht="15.75" x14ac:dyDescent="0.25">
      <c r="T655" s="28"/>
    </row>
    <row r="656" spans="20:20" ht="15.75" x14ac:dyDescent="0.25">
      <c r="T656" s="28"/>
    </row>
    <row r="657" spans="20:20" ht="15.75" x14ac:dyDescent="0.25">
      <c r="T657" s="28"/>
    </row>
    <row r="658" spans="20:20" ht="15.75" x14ac:dyDescent="0.25">
      <c r="T658" s="28"/>
    </row>
    <row r="659" spans="20:20" ht="15.75" x14ac:dyDescent="0.25">
      <c r="T659" s="28"/>
    </row>
    <row r="660" spans="20:20" ht="15.75" x14ac:dyDescent="0.25">
      <c r="T660" s="28"/>
    </row>
    <row r="661" spans="20:20" ht="15.75" x14ac:dyDescent="0.25">
      <c r="T661" s="28"/>
    </row>
    <row r="662" spans="20:20" ht="15.75" x14ac:dyDescent="0.25">
      <c r="T662" s="28"/>
    </row>
    <row r="663" spans="20:20" ht="15.75" x14ac:dyDescent="0.25">
      <c r="T663" s="28"/>
    </row>
    <row r="664" spans="20:20" ht="15.75" x14ac:dyDescent="0.25">
      <c r="T664" s="28"/>
    </row>
    <row r="665" spans="20:20" ht="15.75" x14ac:dyDescent="0.25">
      <c r="T665" s="28"/>
    </row>
    <row r="666" spans="20:20" ht="15.75" x14ac:dyDescent="0.25">
      <c r="T666" s="28"/>
    </row>
    <row r="667" spans="20:20" ht="15.75" x14ac:dyDescent="0.25">
      <c r="T667" s="28"/>
    </row>
    <row r="668" spans="20:20" ht="15.75" x14ac:dyDescent="0.25">
      <c r="T668" s="28"/>
    </row>
    <row r="669" spans="20:20" ht="15.75" x14ac:dyDescent="0.25">
      <c r="T669" s="28"/>
    </row>
    <row r="670" spans="20:20" ht="15.75" x14ac:dyDescent="0.25">
      <c r="T670" s="28"/>
    </row>
    <row r="671" spans="20:20" ht="15.75" x14ac:dyDescent="0.25">
      <c r="T671" s="28"/>
    </row>
    <row r="672" spans="20:20" ht="15.75" x14ac:dyDescent="0.25">
      <c r="T672" s="28"/>
    </row>
    <row r="673" spans="20:20" ht="15.75" x14ac:dyDescent="0.25">
      <c r="T673" s="28"/>
    </row>
    <row r="674" spans="20:20" ht="15.75" x14ac:dyDescent="0.25">
      <c r="T674" s="28"/>
    </row>
    <row r="675" spans="20:20" ht="15.75" x14ac:dyDescent="0.25">
      <c r="T675" s="28"/>
    </row>
    <row r="676" spans="20:20" ht="15.75" x14ac:dyDescent="0.25">
      <c r="T676" s="28"/>
    </row>
    <row r="677" spans="20:20" ht="15.75" x14ac:dyDescent="0.25">
      <c r="T677" s="28"/>
    </row>
    <row r="678" spans="20:20" ht="15.75" x14ac:dyDescent="0.25">
      <c r="T678" s="28"/>
    </row>
    <row r="679" spans="20:20" ht="15.75" x14ac:dyDescent="0.25">
      <c r="T679" s="28"/>
    </row>
    <row r="680" spans="20:20" ht="15.75" x14ac:dyDescent="0.25">
      <c r="T680" s="28"/>
    </row>
    <row r="681" spans="20:20" ht="15.75" x14ac:dyDescent="0.25">
      <c r="T681" s="28"/>
    </row>
    <row r="682" spans="20:20" ht="15.75" x14ac:dyDescent="0.25">
      <c r="T682" s="28"/>
    </row>
    <row r="683" spans="20:20" ht="15.75" x14ac:dyDescent="0.25">
      <c r="T683" s="28"/>
    </row>
    <row r="684" spans="20:20" ht="15.75" x14ac:dyDescent="0.25">
      <c r="T684" s="28"/>
    </row>
    <row r="685" spans="20:20" ht="15.75" x14ac:dyDescent="0.25">
      <c r="T685" s="28"/>
    </row>
    <row r="686" spans="20:20" ht="15.75" x14ac:dyDescent="0.25">
      <c r="T686" s="28"/>
    </row>
    <row r="687" spans="20:20" ht="15.75" x14ac:dyDescent="0.25">
      <c r="T687" s="28"/>
    </row>
    <row r="688" spans="20:20" ht="15.75" x14ac:dyDescent="0.25">
      <c r="T688" s="28"/>
    </row>
    <row r="689" spans="20:20" ht="15.75" x14ac:dyDescent="0.25">
      <c r="T689" s="28"/>
    </row>
    <row r="690" spans="20:20" ht="15.75" x14ac:dyDescent="0.25">
      <c r="T690" s="28"/>
    </row>
    <row r="691" spans="20:20" ht="15.75" x14ac:dyDescent="0.25">
      <c r="T691" s="28"/>
    </row>
    <row r="692" spans="20:20" ht="15.75" x14ac:dyDescent="0.25">
      <c r="T692" s="28"/>
    </row>
    <row r="693" spans="20:20" ht="15.75" x14ac:dyDescent="0.25">
      <c r="T693" s="28"/>
    </row>
    <row r="694" spans="20:20" ht="15.75" x14ac:dyDescent="0.25">
      <c r="T694" s="28"/>
    </row>
    <row r="695" spans="20:20" ht="15.75" x14ac:dyDescent="0.25">
      <c r="T695" s="28"/>
    </row>
    <row r="696" spans="20:20" ht="15.75" x14ac:dyDescent="0.25">
      <c r="T696" s="28"/>
    </row>
    <row r="697" spans="20:20" ht="15.75" x14ac:dyDescent="0.25">
      <c r="T697" s="28"/>
    </row>
    <row r="698" spans="20:20" ht="15.75" x14ac:dyDescent="0.25">
      <c r="T698" s="28"/>
    </row>
    <row r="699" spans="20:20" ht="15.75" x14ac:dyDescent="0.25">
      <c r="T699" s="28"/>
    </row>
    <row r="700" spans="20:20" ht="15.75" x14ac:dyDescent="0.25">
      <c r="T700" s="28"/>
    </row>
    <row r="701" spans="20:20" ht="15.75" x14ac:dyDescent="0.25">
      <c r="T701" s="28"/>
    </row>
    <row r="702" spans="20:20" ht="15.75" x14ac:dyDescent="0.25">
      <c r="T702" s="28"/>
    </row>
    <row r="703" spans="20:20" ht="15.75" x14ac:dyDescent="0.25">
      <c r="T703" s="28"/>
    </row>
    <row r="704" spans="20:20" ht="15.75" x14ac:dyDescent="0.25">
      <c r="T704" s="28"/>
    </row>
    <row r="705" spans="20:20" ht="15.75" x14ac:dyDescent="0.25">
      <c r="T705" s="28"/>
    </row>
    <row r="706" spans="20:20" ht="15.75" x14ac:dyDescent="0.25">
      <c r="T706" s="28"/>
    </row>
    <row r="707" spans="20:20" ht="15.75" x14ac:dyDescent="0.25">
      <c r="T707" s="28"/>
    </row>
    <row r="708" spans="20:20" ht="15.75" x14ac:dyDescent="0.25">
      <c r="T708" s="28"/>
    </row>
    <row r="709" spans="20:20" ht="15.75" x14ac:dyDescent="0.25">
      <c r="T709" s="28"/>
    </row>
    <row r="710" spans="20:20" ht="15.75" x14ac:dyDescent="0.25">
      <c r="T710" s="28"/>
    </row>
    <row r="711" spans="20:20" ht="15.75" x14ac:dyDescent="0.25">
      <c r="T711" s="28"/>
    </row>
    <row r="712" spans="20:20" ht="15.75" x14ac:dyDescent="0.25">
      <c r="T712" s="28"/>
    </row>
    <row r="713" spans="20:20" ht="15.75" x14ac:dyDescent="0.25">
      <c r="T713" s="28"/>
    </row>
    <row r="714" spans="20:20" ht="15.75" x14ac:dyDescent="0.25">
      <c r="T714" s="28"/>
    </row>
    <row r="715" spans="20:20" ht="15.75" x14ac:dyDescent="0.25">
      <c r="T715" s="28"/>
    </row>
    <row r="716" spans="20:20" ht="15.75" x14ac:dyDescent="0.25">
      <c r="T716" s="28"/>
    </row>
    <row r="717" spans="20:20" ht="15.75" x14ac:dyDescent="0.25">
      <c r="T717" s="28"/>
    </row>
    <row r="718" spans="20:20" ht="15.75" x14ac:dyDescent="0.25">
      <c r="T718" s="28"/>
    </row>
    <row r="719" spans="20:20" ht="15.75" x14ac:dyDescent="0.25">
      <c r="T719" s="28"/>
    </row>
    <row r="720" spans="20:20" ht="15.75" x14ac:dyDescent="0.25">
      <c r="T720" s="28"/>
    </row>
    <row r="721" spans="20:20" ht="15.75" x14ac:dyDescent="0.25">
      <c r="T721" s="28"/>
    </row>
    <row r="722" spans="20:20" ht="15.75" x14ac:dyDescent="0.25">
      <c r="T722" s="28"/>
    </row>
    <row r="723" spans="20:20" ht="15.75" x14ac:dyDescent="0.25">
      <c r="T723" s="28"/>
    </row>
    <row r="724" spans="20:20" ht="15.75" x14ac:dyDescent="0.25">
      <c r="T724" s="28"/>
    </row>
    <row r="725" spans="20:20" ht="15.75" x14ac:dyDescent="0.25">
      <c r="T725" s="28"/>
    </row>
    <row r="726" spans="20:20" ht="15.75" x14ac:dyDescent="0.25">
      <c r="T726" s="28"/>
    </row>
    <row r="727" spans="20:20" ht="15.75" x14ac:dyDescent="0.25">
      <c r="T727" s="28"/>
    </row>
    <row r="728" spans="20:20" ht="15.75" x14ac:dyDescent="0.25">
      <c r="T728" s="28"/>
    </row>
    <row r="729" spans="20:20" ht="15.75" x14ac:dyDescent="0.25">
      <c r="T729" s="28"/>
    </row>
    <row r="730" spans="20:20" ht="15.75" x14ac:dyDescent="0.25">
      <c r="T730" s="28"/>
    </row>
    <row r="731" spans="20:20" ht="15.75" x14ac:dyDescent="0.25">
      <c r="T731" s="28"/>
    </row>
    <row r="732" spans="20:20" ht="15.75" x14ac:dyDescent="0.25">
      <c r="T732" s="28"/>
    </row>
    <row r="733" spans="20:20" ht="15.75" x14ac:dyDescent="0.25">
      <c r="T733" s="28"/>
    </row>
    <row r="734" spans="20:20" ht="15.75" x14ac:dyDescent="0.25">
      <c r="T734" s="28"/>
    </row>
    <row r="735" spans="20:20" ht="15.75" x14ac:dyDescent="0.25">
      <c r="T735" s="28"/>
    </row>
    <row r="736" spans="20:20" ht="15.75" x14ac:dyDescent="0.25">
      <c r="T736" s="28"/>
    </row>
    <row r="737" spans="20:20" ht="15.75" x14ac:dyDescent="0.25">
      <c r="T737" s="28"/>
    </row>
    <row r="738" spans="20:20" ht="15.75" x14ac:dyDescent="0.25">
      <c r="T738" s="28"/>
    </row>
    <row r="739" spans="20:20" ht="15.75" x14ac:dyDescent="0.25">
      <c r="T739" s="28"/>
    </row>
    <row r="740" spans="20:20" ht="15.75" x14ac:dyDescent="0.25">
      <c r="T740" s="28"/>
    </row>
    <row r="741" spans="20:20" ht="15.75" x14ac:dyDescent="0.25">
      <c r="T741" s="28"/>
    </row>
    <row r="742" spans="20:20" ht="15.75" x14ac:dyDescent="0.25">
      <c r="T742" s="28"/>
    </row>
    <row r="743" spans="20:20" ht="15.75" x14ac:dyDescent="0.25">
      <c r="T743" s="28"/>
    </row>
    <row r="744" spans="20:20" ht="15.75" x14ac:dyDescent="0.25">
      <c r="T744" s="28"/>
    </row>
    <row r="745" spans="20:20" ht="15.75" x14ac:dyDescent="0.25">
      <c r="T745" s="28"/>
    </row>
    <row r="746" spans="20:20" ht="15.75" x14ac:dyDescent="0.25">
      <c r="T746" s="28"/>
    </row>
    <row r="747" spans="20:20" ht="15.75" x14ac:dyDescent="0.25">
      <c r="T747" s="28"/>
    </row>
    <row r="748" spans="20:20" ht="15.75" x14ac:dyDescent="0.25">
      <c r="T748" s="28"/>
    </row>
    <row r="749" spans="20:20" ht="15.75" x14ac:dyDescent="0.25">
      <c r="T749" s="28"/>
    </row>
    <row r="750" spans="20:20" ht="15.75" x14ac:dyDescent="0.25">
      <c r="T750" s="28"/>
    </row>
    <row r="751" spans="20:20" ht="15.75" x14ac:dyDescent="0.25">
      <c r="T751" s="28"/>
    </row>
    <row r="752" spans="20:20" ht="15.75" x14ac:dyDescent="0.25">
      <c r="T752" s="28"/>
    </row>
    <row r="753" spans="20:20" ht="15.75" x14ac:dyDescent="0.25">
      <c r="T753" s="28"/>
    </row>
    <row r="754" spans="20:20" ht="15.75" x14ac:dyDescent="0.25">
      <c r="T754" s="28"/>
    </row>
    <row r="755" spans="20:20" ht="15.75" x14ac:dyDescent="0.25">
      <c r="T755" s="28"/>
    </row>
    <row r="756" spans="20:20" ht="15.75" x14ac:dyDescent="0.25">
      <c r="T756" s="28"/>
    </row>
    <row r="757" spans="20:20" ht="15.75" x14ac:dyDescent="0.25">
      <c r="T757" s="28"/>
    </row>
    <row r="758" spans="20:20" ht="15.75" x14ac:dyDescent="0.25">
      <c r="T758" s="28"/>
    </row>
    <row r="759" spans="20:20" ht="15.75" x14ac:dyDescent="0.25">
      <c r="T759" s="28"/>
    </row>
    <row r="760" spans="20:20" ht="15.75" x14ac:dyDescent="0.25">
      <c r="T760" s="28"/>
    </row>
    <row r="761" spans="20:20" ht="15.75" x14ac:dyDescent="0.25">
      <c r="T761" s="28"/>
    </row>
    <row r="762" spans="20:20" ht="15.75" x14ac:dyDescent="0.25">
      <c r="T762" s="28"/>
    </row>
    <row r="763" spans="20:20" ht="15.75" x14ac:dyDescent="0.25">
      <c r="T763" s="28"/>
    </row>
    <row r="764" spans="20:20" ht="15.75" x14ac:dyDescent="0.25">
      <c r="T764" s="28"/>
    </row>
    <row r="765" spans="20:20" ht="15.75" x14ac:dyDescent="0.25">
      <c r="T765" s="28"/>
    </row>
    <row r="766" spans="20:20" ht="15.75" x14ac:dyDescent="0.25">
      <c r="T766" s="28"/>
    </row>
    <row r="767" spans="20:20" ht="15.75" x14ac:dyDescent="0.25">
      <c r="T767" s="28"/>
    </row>
    <row r="768" spans="20:20" ht="15.75" x14ac:dyDescent="0.25">
      <c r="T768" s="28"/>
    </row>
    <row r="769" spans="20:20" ht="15.75" x14ac:dyDescent="0.25">
      <c r="T769" s="28"/>
    </row>
    <row r="770" spans="20:20" ht="15.75" x14ac:dyDescent="0.25">
      <c r="T770" s="28"/>
    </row>
    <row r="771" spans="20:20" ht="15.75" x14ac:dyDescent="0.25">
      <c r="T771" s="28"/>
    </row>
    <row r="772" spans="20:20" ht="15.75" x14ac:dyDescent="0.25">
      <c r="T772" s="28"/>
    </row>
    <row r="773" spans="20:20" ht="15.75" x14ac:dyDescent="0.25">
      <c r="T773" s="28"/>
    </row>
    <row r="774" spans="20:20" ht="15.75" x14ac:dyDescent="0.25">
      <c r="T774" s="28"/>
    </row>
    <row r="775" spans="20:20" ht="15.75" x14ac:dyDescent="0.25">
      <c r="T775" s="28"/>
    </row>
    <row r="776" spans="20:20" ht="15.75" x14ac:dyDescent="0.25">
      <c r="T776" s="28"/>
    </row>
    <row r="777" spans="20:20" ht="15.75" x14ac:dyDescent="0.25">
      <c r="T777" s="28"/>
    </row>
    <row r="778" spans="20:20" ht="15.75" x14ac:dyDescent="0.25">
      <c r="T778" s="28"/>
    </row>
    <row r="779" spans="20:20" ht="15.75" x14ac:dyDescent="0.25">
      <c r="T779" s="28"/>
    </row>
    <row r="780" spans="20:20" ht="15.75" x14ac:dyDescent="0.25">
      <c r="T780" s="28"/>
    </row>
    <row r="781" spans="20:20" ht="15.75" x14ac:dyDescent="0.25">
      <c r="T781" s="28"/>
    </row>
    <row r="782" spans="20:20" ht="15.75" x14ac:dyDescent="0.25">
      <c r="T782" s="28"/>
    </row>
    <row r="783" spans="20:20" ht="15.75" x14ac:dyDescent="0.25">
      <c r="T783" s="28"/>
    </row>
    <row r="784" spans="20:20" ht="15.75" x14ac:dyDescent="0.25">
      <c r="T784" s="28"/>
    </row>
    <row r="785" spans="20:20" ht="15.75" x14ac:dyDescent="0.25">
      <c r="T785" s="28"/>
    </row>
    <row r="786" spans="20:20" ht="15.75" x14ac:dyDescent="0.25">
      <c r="T786" s="28"/>
    </row>
    <row r="787" spans="20:20" ht="15.75" x14ac:dyDescent="0.25">
      <c r="T787" s="28"/>
    </row>
    <row r="788" spans="20:20" ht="15.75" x14ac:dyDescent="0.25">
      <c r="T788" s="28"/>
    </row>
    <row r="789" spans="20:20" ht="15.75" x14ac:dyDescent="0.25">
      <c r="T789" s="28"/>
    </row>
    <row r="790" spans="20:20" ht="15.75" x14ac:dyDescent="0.25">
      <c r="T790" s="28"/>
    </row>
    <row r="791" spans="20:20" ht="15.75" x14ac:dyDescent="0.25">
      <c r="T791" s="28"/>
    </row>
    <row r="792" spans="20:20" ht="15.75" x14ac:dyDescent="0.25">
      <c r="T792" s="28"/>
    </row>
    <row r="793" spans="20:20" ht="15.75" x14ac:dyDescent="0.25">
      <c r="T793" s="28"/>
    </row>
    <row r="794" spans="20:20" ht="15.75" x14ac:dyDescent="0.25">
      <c r="T794" s="28"/>
    </row>
    <row r="795" spans="20:20" ht="15.75" x14ac:dyDescent="0.25">
      <c r="T795" s="28"/>
    </row>
    <row r="796" spans="20:20" ht="15.75" x14ac:dyDescent="0.25">
      <c r="T796" s="28"/>
    </row>
    <row r="797" spans="20:20" ht="15.75" x14ac:dyDescent="0.25">
      <c r="T797" s="28"/>
    </row>
    <row r="798" spans="20:20" ht="15.75" x14ac:dyDescent="0.25">
      <c r="T798" s="28"/>
    </row>
    <row r="799" spans="20:20" ht="15.75" x14ac:dyDescent="0.25">
      <c r="T799" s="28"/>
    </row>
    <row r="800" spans="20:20" ht="15.75" x14ac:dyDescent="0.25">
      <c r="T800" s="28"/>
    </row>
    <row r="801" spans="20:20" ht="15.75" x14ac:dyDescent="0.25">
      <c r="T801" s="28"/>
    </row>
    <row r="802" spans="20:20" ht="15.75" x14ac:dyDescent="0.25">
      <c r="T802" s="28"/>
    </row>
    <row r="803" spans="20:20" ht="15.75" x14ac:dyDescent="0.25">
      <c r="T803" s="28"/>
    </row>
    <row r="804" spans="20:20" ht="15.75" x14ac:dyDescent="0.25">
      <c r="T804" s="28"/>
    </row>
    <row r="805" spans="20:20" ht="15.75" x14ac:dyDescent="0.25">
      <c r="T805" s="28"/>
    </row>
    <row r="806" spans="20:20" ht="15.75" x14ac:dyDescent="0.25">
      <c r="T806" s="28"/>
    </row>
    <row r="807" spans="20:20" ht="15.75" x14ac:dyDescent="0.25">
      <c r="T807" s="28"/>
    </row>
    <row r="808" spans="20:20" ht="15.75" x14ac:dyDescent="0.25">
      <c r="T808" s="28"/>
    </row>
    <row r="809" spans="20:20" ht="15.75" x14ac:dyDescent="0.25">
      <c r="T809" s="28"/>
    </row>
    <row r="810" spans="20:20" ht="15.75" x14ac:dyDescent="0.25">
      <c r="T810" s="28"/>
    </row>
    <row r="811" spans="20:20" ht="15.75" x14ac:dyDescent="0.25">
      <c r="T811" s="28"/>
    </row>
    <row r="812" spans="20:20" ht="15.75" x14ac:dyDescent="0.25">
      <c r="T812" s="28"/>
    </row>
    <row r="813" spans="20:20" ht="15.75" x14ac:dyDescent="0.25">
      <c r="T813" s="28"/>
    </row>
    <row r="814" spans="20:20" ht="15.75" x14ac:dyDescent="0.25">
      <c r="T814" s="28"/>
    </row>
    <row r="815" spans="20:20" ht="15.75" x14ac:dyDescent="0.25">
      <c r="T815" s="28"/>
    </row>
    <row r="816" spans="20:20" ht="15.75" x14ac:dyDescent="0.25">
      <c r="T816" s="28"/>
    </row>
    <row r="817" spans="20:20" ht="15.75" x14ac:dyDescent="0.25">
      <c r="T817" s="28"/>
    </row>
    <row r="818" spans="20:20" ht="15.75" x14ac:dyDescent="0.25">
      <c r="T818" s="28"/>
    </row>
    <row r="819" spans="20:20" ht="15.75" x14ac:dyDescent="0.25">
      <c r="T819" s="28"/>
    </row>
    <row r="820" spans="20:20" ht="15.75" x14ac:dyDescent="0.25">
      <c r="T820" s="28"/>
    </row>
    <row r="821" spans="20:20" ht="15.75" x14ac:dyDescent="0.25">
      <c r="T821" s="28"/>
    </row>
    <row r="822" spans="20:20" ht="15.75" x14ac:dyDescent="0.25">
      <c r="T822" s="28"/>
    </row>
    <row r="823" spans="20:20" ht="15.75" x14ac:dyDescent="0.25">
      <c r="T823" s="28"/>
    </row>
    <row r="824" spans="20:20" ht="15.75" x14ac:dyDescent="0.25">
      <c r="T824" s="28"/>
    </row>
    <row r="825" spans="20:20" ht="15.75" x14ac:dyDescent="0.25">
      <c r="T825" s="28"/>
    </row>
    <row r="826" spans="20:20" ht="15.75" x14ac:dyDescent="0.25">
      <c r="T826" s="28"/>
    </row>
    <row r="827" spans="20:20" ht="15.75" x14ac:dyDescent="0.25">
      <c r="T827" s="28"/>
    </row>
    <row r="828" spans="20:20" ht="15.75" x14ac:dyDescent="0.25">
      <c r="T828" s="28"/>
    </row>
    <row r="829" spans="20:20" ht="15.75" x14ac:dyDescent="0.25">
      <c r="T829" s="28"/>
    </row>
    <row r="830" spans="20:20" ht="15.75" x14ac:dyDescent="0.25">
      <c r="T830" s="28"/>
    </row>
    <row r="831" spans="20:20" ht="15.75" x14ac:dyDescent="0.25">
      <c r="T831" s="28"/>
    </row>
    <row r="832" spans="20:20" ht="15.75" x14ac:dyDescent="0.25">
      <c r="T832" s="28"/>
    </row>
    <row r="833" spans="20:20" ht="15.75" x14ac:dyDescent="0.25">
      <c r="T833" s="28"/>
    </row>
    <row r="834" spans="20:20" ht="15.75" x14ac:dyDescent="0.25">
      <c r="T834" s="28"/>
    </row>
    <row r="835" spans="20:20" ht="15.75" x14ac:dyDescent="0.25">
      <c r="T835" s="28"/>
    </row>
    <row r="836" spans="20:20" ht="15.75" x14ac:dyDescent="0.25">
      <c r="T836" s="28"/>
    </row>
    <row r="837" spans="20:20" ht="15.75" x14ac:dyDescent="0.25">
      <c r="T837" s="28"/>
    </row>
    <row r="838" spans="20:20" ht="15.75" x14ac:dyDescent="0.25">
      <c r="T838" s="28"/>
    </row>
    <row r="839" spans="20:20" ht="15.75" x14ac:dyDescent="0.25">
      <c r="T839" s="28"/>
    </row>
    <row r="840" spans="20:20" ht="15.75" x14ac:dyDescent="0.25">
      <c r="T840" s="28"/>
    </row>
    <row r="841" spans="20:20" ht="15.75" x14ac:dyDescent="0.25">
      <c r="T841" s="28"/>
    </row>
    <row r="842" spans="20:20" ht="15.75" x14ac:dyDescent="0.25">
      <c r="T842" s="28"/>
    </row>
    <row r="843" spans="20:20" ht="15.75" x14ac:dyDescent="0.25">
      <c r="T843" s="28"/>
    </row>
    <row r="844" spans="20:20" ht="15.75" x14ac:dyDescent="0.25">
      <c r="T844" s="28"/>
    </row>
    <row r="845" spans="20:20" ht="15.75" x14ac:dyDescent="0.25">
      <c r="T845" s="28"/>
    </row>
    <row r="846" spans="20:20" ht="15.75" x14ac:dyDescent="0.25">
      <c r="T846" s="28"/>
    </row>
    <row r="847" spans="20:20" ht="15.75" x14ac:dyDescent="0.25">
      <c r="T847" s="28"/>
    </row>
    <row r="848" spans="20:20" ht="15.75" x14ac:dyDescent="0.25">
      <c r="T848" s="28"/>
    </row>
    <row r="849" spans="20:20" ht="15.75" x14ac:dyDescent="0.25">
      <c r="T849" s="28"/>
    </row>
    <row r="850" spans="20:20" ht="15.75" x14ac:dyDescent="0.25">
      <c r="T850" s="28"/>
    </row>
    <row r="851" spans="20:20" ht="15.75" x14ac:dyDescent="0.25">
      <c r="T851" s="28"/>
    </row>
    <row r="852" spans="20:20" ht="15.75" x14ac:dyDescent="0.25">
      <c r="T852" s="28"/>
    </row>
    <row r="853" spans="20:20" ht="15.75" x14ac:dyDescent="0.25">
      <c r="T853" s="28"/>
    </row>
    <row r="854" spans="20:20" ht="15.75" x14ac:dyDescent="0.25">
      <c r="T854" s="28"/>
    </row>
    <row r="855" spans="20:20" ht="15.75" x14ac:dyDescent="0.25">
      <c r="T855" s="28"/>
    </row>
    <row r="856" spans="20:20" ht="15.75" x14ac:dyDescent="0.25">
      <c r="T856" s="28"/>
    </row>
    <row r="857" spans="20:20" ht="15.75" x14ac:dyDescent="0.25">
      <c r="T857" s="28"/>
    </row>
    <row r="858" spans="20:20" ht="15.75" x14ac:dyDescent="0.25">
      <c r="T858" s="28"/>
    </row>
    <row r="859" spans="20:20" ht="15.75" x14ac:dyDescent="0.25">
      <c r="T859" s="28"/>
    </row>
    <row r="860" spans="20:20" ht="15.75" x14ac:dyDescent="0.25">
      <c r="T860" s="28"/>
    </row>
    <row r="861" spans="20:20" ht="15.75" x14ac:dyDescent="0.25">
      <c r="T861" s="28"/>
    </row>
    <row r="862" spans="20:20" ht="15.75" x14ac:dyDescent="0.25">
      <c r="T862" s="28"/>
    </row>
    <row r="863" spans="20:20" ht="15.75" x14ac:dyDescent="0.25">
      <c r="T863" s="28"/>
    </row>
    <row r="864" spans="20:20" ht="15.75" x14ac:dyDescent="0.25">
      <c r="T864" s="28"/>
    </row>
    <row r="865" spans="20:20" ht="15.75" x14ac:dyDescent="0.25">
      <c r="T865" s="28"/>
    </row>
    <row r="866" spans="20:20" ht="15.75" x14ac:dyDescent="0.25">
      <c r="T866" s="28"/>
    </row>
    <row r="867" spans="20:20" ht="15.75" x14ac:dyDescent="0.25">
      <c r="T867" s="28"/>
    </row>
    <row r="868" spans="20:20" ht="15.75" x14ac:dyDescent="0.25">
      <c r="T868" s="28"/>
    </row>
    <row r="869" spans="20:20" ht="15.75" x14ac:dyDescent="0.25">
      <c r="T869" s="28"/>
    </row>
    <row r="870" spans="20:20" ht="15.75" x14ac:dyDescent="0.25">
      <c r="T870" s="28"/>
    </row>
    <row r="871" spans="20:20" ht="15.75" x14ac:dyDescent="0.25">
      <c r="T871" s="28"/>
    </row>
    <row r="872" spans="20:20" ht="15.75" x14ac:dyDescent="0.25">
      <c r="T872" s="28"/>
    </row>
    <row r="873" spans="20:20" ht="15.75" x14ac:dyDescent="0.25">
      <c r="T873" s="28"/>
    </row>
    <row r="874" spans="20:20" ht="15.75" x14ac:dyDescent="0.25">
      <c r="T874" s="28"/>
    </row>
    <row r="875" spans="20:20" ht="15.75" x14ac:dyDescent="0.25">
      <c r="T875" s="28"/>
    </row>
    <row r="876" spans="20:20" ht="15.75" x14ac:dyDescent="0.25">
      <c r="T876" s="28"/>
    </row>
    <row r="877" spans="20:20" ht="15.75" x14ac:dyDescent="0.25">
      <c r="T877" s="28"/>
    </row>
    <row r="878" spans="20:20" ht="15.75" x14ac:dyDescent="0.25">
      <c r="T878" s="28"/>
    </row>
    <row r="879" spans="20:20" ht="15.75" x14ac:dyDescent="0.25">
      <c r="T879" s="28"/>
    </row>
    <row r="880" spans="20:20" ht="15.75" x14ac:dyDescent="0.25">
      <c r="T880" s="28"/>
    </row>
    <row r="881" spans="20:20" ht="15.75" x14ac:dyDescent="0.25">
      <c r="T881" s="28"/>
    </row>
    <row r="882" spans="20:20" ht="15.75" x14ac:dyDescent="0.25">
      <c r="T882" s="28"/>
    </row>
    <row r="883" spans="20:20" ht="15.75" x14ac:dyDescent="0.25">
      <c r="T883" s="28"/>
    </row>
    <row r="884" spans="20:20" ht="15.75" x14ac:dyDescent="0.25">
      <c r="T884" s="28"/>
    </row>
    <row r="885" spans="20:20" ht="15.75" x14ac:dyDescent="0.25">
      <c r="T885" s="28"/>
    </row>
    <row r="886" spans="20:20" ht="15.75" x14ac:dyDescent="0.25">
      <c r="T886" s="28"/>
    </row>
    <row r="887" spans="20:20" ht="15.75" x14ac:dyDescent="0.25">
      <c r="T887" s="28"/>
    </row>
    <row r="888" spans="20:20" ht="15.75" x14ac:dyDescent="0.25">
      <c r="T888" s="28"/>
    </row>
    <row r="889" spans="20:20" ht="15.75" x14ac:dyDescent="0.25">
      <c r="T889" s="28"/>
    </row>
    <row r="890" spans="20:20" ht="15.75" x14ac:dyDescent="0.25">
      <c r="T890" s="28"/>
    </row>
    <row r="891" spans="20:20" ht="15.75" x14ac:dyDescent="0.25">
      <c r="T891" s="28"/>
    </row>
    <row r="892" spans="20:20" ht="15.75" x14ac:dyDescent="0.25">
      <c r="T892" s="28"/>
    </row>
    <row r="893" spans="20:20" ht="15.75" x14ac:dyDescent="0.25">
      <c r="T893" s="28"/>
    </row>
    <row r="894" spans="20:20" ht="15.75" x14ac:dyDescent="0.25">
      <c r="T894" s="28"/>
    </row>
    <row r="895" spans="20:20" ht="15.75" x14ac:dyDescent="0.25">
      <c r="T895" s="28"/>
    </row>
    <row r="896" spans="20:20" ht="15.75" x14ac:dyDescent="0.25">
      <c r="T896" s="28"/>
    </row>
    <row r="897" spans="20:20" ht="15.75" x14ac:dyDescent="0.25">
      <c r="T897" s="28"/>
    </row>
    <row r="898" spans="20:20" ht="15.75" x14ac:dyDescent="0.25">
      <c r="T898" s="28"/>
    </row>
    <row r="899" spans="20:20" ht="15.75" x14ac:dyDescent="0.25">
      <c r="T899" s="28"/>
    </row>
    <row r="900" spans="20:20" ht="15.75" x14ac:dyDescent="0.25">
      <c r="T900" s="28"/>
    </row>
    <row r="901" spans="20:20" ht="15.75" x14ac:dyDescent="0.25">
      <c r="T901" s="28"/>
    </row>
    <row r="902" spans="20:20" ht="15.75" x14ac:dyDescent="0.25">
      <c r="T902" s="28"/>
    </row>
    <row r="903" spans="20:20" ht="15.75" x14ac:dyDescent="0.25">
      <c r="T903" s="28"/>
    </row>
    <row r="904" spans="20:20" ht="15.75" x14ac:dyDescent="0.25">
      <c r="T904" s="28"/>
    </row>
    <row r="905" spans="20:20" ht="15.75" x14ac:dyDescent="0.25">
      <c r="T905" s="28"/>
    </row>
    <row r="906" spans="20:20" ht="15.75" x14ac:dyDescent="0.25">
      <c r="T906" s="28"/>
    </row>
    <row r="907" spans="20:20" ht="15.75" x14ac:dyDescent="0.25">
      <c r="T907" s="28"/>
    </row>
    <row r="908" spans="20:20" ht="15.75" x14ac:dyDescent="0.25">
      <c r="T908" s="28"/>
    </row>
    <row r="909" spans="20:20" ht="15.75" x14ac:dyDescent="0.25">
      <c r="T909" s="28"/>
    </row>
    <row r="910" spans="20:20" ht="15.75" x14ac:dyDescent="0.25">
      <c r="T910" s="28"/>
    </row>
    <row r="911" spans="20:20" ht="15.75" x14ac:dyDescent="0.25">
      <c r="T911" s="28"/>
    </row>
    <row r="912" spans="20:20" ht="15.75" x14ac:dyDescent="0.25">
      <c r="T912" s="28"/>
    </row>
    <row r="913" spans="20:20" ht="15.75" x14ac:dyDescent="0.25">
      <c r="T913" s="28"/>
    </row>
    <row r="914" spans="20:20" ht="15.75" x14ac:dyDescent="0.25">
      <c r="T914" s="28"/>
    </row>
    <row r="915" spans="20:20" ht="15.75" x14ac:dyDescent="0.25">
      <c r="T915" s="28"/>
    </row>
    <row r="916" spans="20:20" ht="15.75" x14ac:dyDescent="0.25">
      <c r="T916" s="28"/>
    </row>
    <row r="917" spans="20:20" ht="15.75" x14ac:dyDescent="0.25">
      <c r="T917" s="28"/>
    </row>
    <row r="918" spans="20:20" ht="15.75" x14ac:dyDescent="0.25">
      <c r="T918" s="28"/>
    </row>
    <row r="919" spans="20:20" ht="15.75" x14ac:dyDescent="0.25">
      <c r="T919" s="28"/>
    </row>
    <row r="920" spans="20:20" ht="15.75" x14ac:dyDescent="0.25">
      <c r="T920" s="28"/>
    </row>
    <row r="921" spans="20:20" ht="15.75" x14ac:dyDescent="0.25">
      <c r="T921" s="28"/>
    </row>
    <row r="922" spans="20:20" ht="15.75" x14ac:dyDescent="0.25">
      <c r="T922" s="28"/>
    </row>
    <row r="923" spans="20:20" ht="15.75" x14ac:dyDescent="0.25">
      <c r="T923" s="28"/>
    </row>
    <row r="924" spans="20:20" ht="15.75" x14ac:dyDescent="0.25">
      <c r="T924" s="28"/>
    </row>
    <row r="925" spans="20:20" ht="15.75" x14ac:dyDescent="0.25">
      <c r="T925" s="28"/>
    </row>
    <row r="926" spans="20:20" ht="15.75" x14ac:dyDescent="0.25">
      <c r="T926" s="28"/>
    </row>
    <row r="927" spans="20:20" ht="15.75" x14ac:dyDescent="0.25">
      <c r="T927" s="28"/>
    </row>
    <row r="928" spans="20:20" ht="15.75" x14ac:dyDescent="0.25">
      <c r="T928" s="28"/>
    </row>
    <row r="929" spans="20:20" ht="15.75" x14ac:dyDescent="0.25">
      <c r="T929" s="28"/>
    </row>
    <row r="930" spans="20:20" ht="15.75" x14ac:dyDescent="0.25">
      <c r="T930" s="28"/>
    </row>
    <row r="931" spans="20:20" ht="15.75" x14ac:dyDescent="0.25">
      <c r="T931" s="28"/>
    </row>
    <row r="932" spans="20:20" ht="15.75" x14ac:dyDescent="0.25">
      <c r="T932" s="28"/>
    </row>
    <row r="933" spans="20:20" ht="15.75" x14ac:dyDescent="0.25">
      <c r="T933" s="28"/>
    </row>
    <row r="934" spans="20:20" ht="15.75" x14ac:dyDescent="0.25">
      <c r="T934" s="28"/>
    </row>
    <row r="935" spans="20:20" ht="15.75" x14ac:dyDescent="0.25">
      <c r="T935" s="28"/>
    </row>
    <row r="936" spans="20:20" ht="15.75" x14ac:dyDescent="0.25">
      <c r="T936" s="28"/>
    </row>
    <row r="937" spans="20:20" ht="15.75" x14ac:dyDescent="0.25">
      <c r="T937" s="28"/>
    </row>
    <row r="938" spans="20:20" ht="15.75" x14ac:dyDescent="0.25">
      <c r="T938" s="28"/>
    </row>
    <row r="939" spans="20:20" ht="15.75" x14ac:dyDescent="0.25">
      <c r="T939" s="28"/>
    </row>
    <row r="940" spans="20:20" ht="15.75" x14ac:dyDescent="0.25">
      <c r="T940" s="28"/>
    </row>
    <row r="941" spans="20:20" ht="15.75" x14ac:dyDescent="0.25">
      <c r="T941" s="28"/>
    </row>
    <row r="942" spans="20:20" ht="15.75" x14ac:dyDescent="0.25">
      <c r="T942" s="28"/>
    </row>
    <row r="943" spans="20:20" ht="15.75" x14ac:dyDescent="0.25">
      <c r="T943" s="28"/>
    </row>
    <row r="944" spans="20:20" ht="15.75" x14ac:dyDescent="0.25">
      <c r="T944" s="28"/>
    </row>
    <row r="945" spans="20:20" ht="15.75" x14ac:dyDescent="0.25">
      <c r="T945" s="28"/>
    </row>
    <row r="946" spans="20:20" ht="15.75" x14ac:dyDescent="0.25">
      <c r="T946" s="28"/>
    </row>
    <row r="947" spans="20:20" ht="15.75" x14ac:dyDescent="0.25">
      <c r="T947" s="28"/>
    </row>
    <row r="948" spans="20:20" ht="15.75" x14ac:dyDescent="0.25">
      <c r="T948" s="28"/>
    </row>
    <row r="949" spans="20:20" ht="15.75" x14ac:dyDescent="0.25">
      <c r="T949" s="28"/>
    </row>
    <row r="950" spans="20:20" ht="15.75" x14ac:dyDescent="0.25">
      <c r="T950" s="28"/>
    </row>
    <row r="951" spans="20:20" ht="15.75" x14ac:dyDescent="0.25">
      <c r="T951" s="28"/>
    </row>
    <row r="952" spans="20:20" ht="15.75" x14ac:dyDescent="0.25">
      <c r="T952" s="28"/>
    </row>
    <row r="953" spans="20:20" ht="15.75" x14ac:dyDescent="0.25">
      <c r="T953" s="28"/>
    </row>
    <row r="954" spans="20:20" ht="15.75" x14ac:dyDescent="0.25">
      <c r="T954" s="28"/>
    </row>
    <row r="955" spans="20:20" ht="15.75" x14ac:dyDescent="0.25">
      <c r="T955" s="28"/>
    </row>
    <row r="956" spans="20:20" ht="15.75" x14ac:dyDescent="0.25">
      <c r="T956" s="28"/>
    </row>
    <row r="957" spans="20:20" ht="15.75" x14ac:dyDescent="0.25">
      <c r="T957" s="28"/>
    </row>
    <row r="958" spans="20:20" ht="15.75" x14ac:dyDescent="0.25">
      <c r="T958" s="28"/>
    </row>
    <row r="959" spans="20:20" ht="15.75" x14ac:dyDescent="0.25">
      <c r="T959" s="28"/>
    </row>
    <row r="960" spans="20:20" ht="15.75" x14ac:dyDescent="0.25">
      <c r="T960" s="28"/>
    </row>
    <row r="961" spans="20:20" ht="15.75" x14ac:dyDescent="0.25">
      <c r="T961" s="28"/>
    </row>
    <row r="962" spans="20:20" ht="15.75" x14ac:dyDescent="0.25">
      <c r="T962" s="28"/>
    </row>
    <row r="963" spans="20:20" ht="15.75" x14ac:dyDescent="0.25">
      <c r="T963" s="28"/>
    </row>
    <row r="964" spans="20:20" ht="15.75" x14ac:dyDescent="0.25">
      <c r="T964" s="28"/>
    </row>
    <row r="965" spans="20:20" ht="15.75" x14ac:dyDescent="0.25">
      <c r="T965" s="28"/>
    </row>
    <row r="966" spans="20:20" ht="15.75" x14ac:dyDescent="0.25">
      <c r="T966" s="28"/>
    </row>
    <row r="967" spans="20:20" ht="15.75" x14ac:dyDescent="0.25">
      <c r="T967" s="28"/>
    </row>
    <row r="968" spans="20:20" ht="15.75" x14ac:dyDescent="0.25">
      <c r="T968" s="28"/>
    </row>
    <row r="969" spans="20:20" ht="15.75" x14ac:dyDescent="0.25">
      <c r="T969" s="28"/>
    </row>
    <row r="970" spans="20:20" ht="15.75" x14ac:dyDescent="0.25">
      <c r="T970" s="28"/>
    </row>
    <row r="971" spans="20:20" ht="15.75" x14ac:dyDescent="0.25">
      <c r="T971" s="28"/>
    </row>
    <row r="972" spans="20:20" ht="15.75" x14ac:dyDescent="0.25">
      <c r="T972" s="28"/>
    </row>
    <row r="973" spans="20:20" ht="15.75" x14ac:dyDescent="0.25">
      <c r="T973" s="28"/>
    </row>
    <row r="974" spans="20:20" ht="15.75" x14ac:dyDescent="0.25">
      <c r="T974" s="28"/>
    </row>
    <row r="975" spans="20:20" ht="15.75" x14ac:dyDescent="0.25">
      <c r="T975" s="28"/>
    </row>
    <row r="976" spans="20:20" ht="15.75" x14ac:dyDescent="0.25">
      <c r="T976" s="28"/>
    </row>
    <row r="977" spans="20:20" ht="15.75" x14ac:dyDescent="0.25">
      <c r="T977" s="28"/>
    </row>
    <row r="978" spans="20:20" ht="15.75" x14ac:dyDescent="0.25">
      <c r="T978" s="28"/>
    </row>
    <row r="979" spans="20:20" ht="15.75" x14ac:dyDescent="0.25">
      <c r="T979" s="28"/>
    </row>
    <row r="980" spans="20:20" ht="15.75" x14ac:dyDescent="0.25">
      <c r="T980" s="28"/>
    </row>
    <row r="981" spans="20:20" ht="15.75" x14ac:dyDescent="0.25">
      <c r="T981" s="28"/>
    </row>
    <row r="982" spans="20:20" ht="15.75" x14ac:dyDescent="0.25">
      <c r="T982" s="28"/>
    </row>
    <row r="983" spans="20:20" ht="15.75" x14ac:dyDescent="0.25">
      <c r="T983" s="28"/>
    </row>
    <row r="984" spans="20:20" ht="15.75" x14ac:dyDescent="0.25">
      <c r="T984" s="28"/>
    </row>
    <row r="985" spans="20:20" ht="15.75" x14ac:dyDescent="0.25">
      <c r="T985" s="28"/>
    </row>
    <row r="986" spans="20:20" ht="15.75" x14ac:dyDescent="0.25">
      <c r="T986" s="28"/>
    </row>
    <row r="987" spans="20:20" ht="15.75" x14ac:dyDescent="0.25">
      <c r="T987" s="28"/>
    </row>
    <row r="988" spans="20:20" ht="15.75" x14ac:dyDescent="0.25">
      <c r="T988" s="28"/>
    </row>
    <row r="989" spans="20:20" ht="15.75" x14ac:dyDescent="0.25">
      <c r="T989" s="28"/>
    </row>
    <row r="990" spans="20:20" ht="15.75" x14ac:dyDescent="0.25">
      <c r="T990" s="28"/>
    </row>
    <row r="991" spans="20:20" ht="15.75" x14ac:dyDescent="0.25">
      <c r="T991" s="28"/>
    </row>
    <row r="992" spans="20:20" ht="15.75" x14ac:dyDescent="0.25">
      <c r="T992" s="28"/>
    </row>
    <row r="993" spans="20:20" ht="15.75" x14ac:dyDescent="0.25">
      <c r="T993" s="28"/>
    </row>
    <row r="994" spans="20:20" ht="15.75" x14ac:dyDescent="0.25">
      <c r="T994" s="28"/>
    </row>
    <row r="995" spans="20:20" ht="15.75" x14ac:dyDescent="0.25">
      <c r="T995" s="28"/>
    </row>
    <row r="996" spans="20:20" ht="15.75" x14ac:dyDescent="0.25">
      <c r="T996" s="28"/>
    </row>
    <row r="997" spans="20:20" ht="15.75" x14ac:dyDescent="0.25">
      <c r="T997" s="28"/>
    </row>
    <row r="998" spans="20:20" ht="15.75" x14ac:dyDescent="0.25">
      <c r="T998" s="28"/>
    </row>
    <row r="999" spans="20:20" ht="15.75" x14ac:dyDescent="0.25">
      <c r="T999" s="28"/>
    </row>
    <row r="1000" spans="20:20" ht="15.75" x14ac:dyDescent="0.25">
      <c r="T1000" s="28"/>
    </row>
  </sheetData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00"/>
  <sheetViews>
    <sheetView workbookViewId="0">
      <selection activeCell="N9" sqref="N9"/>
    </sheetView>
  </sheetViews>
  <sheetFormatPr defaultColWidth="14.42578125" defaultRowHeight="15" customHeight="1" x14ac:dyDescent="0.25"/>
  <cols>
    <col min="1" max="1" width="16.140625" customWidth="1"/>
    <col min="2" max="3" width="8.7109375" customWidth="1"/>
    <col min="4" max="4" width="16.140625" customWidth="1"/>
    <col min="5" max="26" width="8.7109375" customWidth="1"/>
  </cols>
  <sheetData>
    <row r="1" spans="1:19" ht="14.25" customHeight="1" x14ac:dyDescent="0.4">
      <c r="C1" s="20" t="s">
        <v>71</v>
      </c>
      <c r="O1" s="4"/>
      <c r="Q1" s="43"/>
    </row>
    <row r="2" spans="1:19" ht="14.25" customHeight="1" x14ac:dyDescent="0.25">
      <c r="C2" s="32" t="s">
        <v>72</v>
      </c>
      <c r="D2" s="32" t="s">
        <v>73</v>
      </c>
      <c r="E2" s="32" t="s">
        <v>3</v>
      </c>
      <c r="F2" s="32" t="s">
        <v>74</v>
      </c>
      <c r="G2" s="32" t="s">
        <v>74</v>
      </c>
      <c r="H2" s="32" t="s">
        <v>3</v>
      </c>
      <c r="I2" s="32" t="s">
        <v>1</v>
      </c>
      <c r="J2" s="32" t="s">
        <v>2</v>
      </c>
      <c r="K2" s="32" t="s">
        <v>2</v>
      </c>
      <c r="L2" s="32" t="s">
        <v>3</v>
      </c>
      <c r="Q2" s="43"/>
    </row>
    <row r="3" spans="1:19" ht="14.25" customHeight="1" x14ac:dyDescent="0.25">
      <c r="B3" s="44"/>
      <c r="C3" s="83" t="s">
        <v>53</v>
      </c>
      <c r="D3" s="83" t="s">
        <v>53</v>
      </c>
      <c r="E3" s="83" t="s">
        <v>53</v>
      </c>
      <c r="F3" s="83" t="s">
        <v>33</v>
      </c>
      <c r="G3" s="83" t="s">
        <v>75</v>
      </c>
      <c r="H3" s="44" t="s">
        <v>76</v>
      </c>
      <c r="I3" s="44" t="s">
        <v>77</v>
      </c>
      <c r="J3" s="44" t="s">
        <v>78</v>
      </c>
      <c r="K3" s="44" t="s">
        <v>78</v>
      </c>
      <c r="L3" s="44" t="s">
        <v>79</v>
      </c>
      <c r="M3" s="44" t="s">
        <v>80</v>
      </c>
      <c r="N3" s="44" t="s">
        <v>81</v>
      </c>
      <c r="O3" s="44" t="s">
        <v>58</v>
      </c>
    </row>
    <row r="4" spans="1:19" ht="14.25" customHeight="1" x14ac:dyDescent="0.25">
      <c r="B4" s="45" t="s">
        <v>82</v>
      </c>
      <c r="C4" s="84"/>
      <c r="D4" s="84"/>
      <c r="E4" s="84"/>
      <c r="F4" s="84"/>
      <c r="G4" s="84"/>
      <c r="H4" s="45"/>
      <c r="I4" s="45"/>
      <c r="J4" s="45"/>
      <c r="K4" s="45"/>
      <c r="L4" s="45"/>
      <c r="M4" s="45"/>
      <c r="N4" s="45"/>
      <c r="O4" s="45"/>
    </row>
    <row r="5" spans="1:19" ht="14.25" customHeight="1" x14ac:dyDescent="0.25">
      <c r="B5" s="46"/>
      <c r="C5" s="47"/>
      <c r="D5" s="47"/>
      <c r="E5" s="47"/>
      <c r="F5" s="47"/>
      <c r="G5" s="47"/>
      <c r="H5" s="47"/>
      <c r="I5" s="47"/>
      <c r="J5" s="47" t="s">
        <v>83</v>
      </c>
      <c r="K5" s="47" t="s">
        <v>84</v>
      </c>
      <c r="L5" s="47" t="s">
        <v>9</v>
      </c>
      <c r="M5" s="47"/>
      <c r="N5" s="47"/>
      <c r="O5" s="47"/>
    </row>
    <row r="6" spans="1:19" ht="14.25" customHeight="1" x14ac:dyDescent="0.25">
      <c r="A6" s="1"/>
      <c r="B6" s="48"/>
      <c r="C6" s="49">
        <v>10</v>
      </c>
      <c r="D6" s="49">
        <v>10</v>
      </c>
      <c r="E6" s="49">
        <v>10</v>
      </c>
      <c r="F6" s="49">
        <v>5</v>
      </c>
      <c r="G6" s="49">
        <v>5</v>
      </c>
      <c r="H6" s="49">
        <v>5</v>
      </c>
      <c r="I6" s="49">
        <v>5</v>
      </c>
      <c r="J6" s="49">
        <v>5</v>
      </c>
      <c r="K6" s="49">
        <v>5</v>
      </c>
      <c r="L6" s="49">
        <v>5</v>
      </c>
      <c r="M6" s="49"/>
      <c r="N6" s="49">
        <v>45</v>
      </c>
      <c r="O6" s="49"/>
      <c r="P6" s="1"/>
    </row>
    <row r="7" spans="1:19" ht="14.25" customHeight="1" x14ac:dyDescent="0.3">
      <c r="A7" s="14"/>
      <c r="B7" s="50" t="s">
        <v>16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"/>
      <c r="Q7" s="17"/>
      <c r="R7" s="17"/>
      <c r="S7" s="17"/>
    </row>
    <row r="8" spans="1:19" ht="14.25" customHeight="1" x14ac:dyDescent="0.25">
      <c r="A8" s="14" t="s">
        <v>48</v>
      </c>
      <c r="B8" s="14">
        <v>1</v>
      </c>
      <c r="C8" s="14">
        <v>10</v>
      </c>
      <c r="D8" s="14">
        <v>10</v>
      </c>
      <c r="E8" s="14">
        <v>10</v>
      </c>
      <c r="F8" s="14">
        <v>4</v>
      </c>
      <c r="G8" s="14">
        <v>5</v>
      </c>
      <c r="H8" s="14">
        <v>5</v>
      </c>
      <c r="I8" s="14">
        <v>5</v>
      </c>
      <c r="J8" s="14">
        <v>5</v>
      </c>
      <c r="K8" s="14">
        <v>5</v>
      </c>
      <c r="L8" s="14">
        <v>5</v>
      </c>
      <c r="M8" s="14">
        <v>1</v>
      </c>
      <c r="N8" s="14">
        <f>((C8+D8+E8)/3)+F8+G8+H8+I8+J8+K8+L8-M8</f>
        <v>43</v>
      </c>
      <c r="O8" s="14">
        <v>1</v>
      </c>
      <c r="P8" s="1"/>
      <c r="Q8" s="1"/>
      <c r="R8" s="1"/>
      <c r="S8" s="1"/>
    </row>
    <row r="9" spans="1:19" ht="14.25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"/>
      <c r="L9" s="1"/>
      <c r="M9" s="1"/>
      <c r="N9" s="1"/>
      <c r="O9" s="1"/>
      <c r="P9" s="1"/>
      <c r="Q9" s="1"/>
      <c r="R9" s="17"/>
      <c r="S9" s="17"/>
    </row>
    <row r="10" spans="1:19" ht="14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4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4.25" customHeight="1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M12" s="4"/>
      <c r="N12" s="1"/>
      <c r="O12" s="1"/>
      <c r="P12" s="1"/>
      <c r="Q12" s="1"/>
      <c r="R12" s="1"/>
      <c r="S12" s="1"/>
    </row>
    <row r="13" spans="1:19" ht="14.25" customHeight="1" x14ac:dyDescent="0.4">
      <c r="A13" s="1"/>
      <c r="B13" s="1"/>
      <c r="C13" s="1"/>
      <c r="D13" s="1"/>
      <c r="E13" s="1"/>
      <c r="F13" s="1"/>
      <c r="G13" s="1"/>
      <c r="J13" s="4"/>
      <c r="L13" s="43"/>
      <c r="O13" s="1"/>
      <c r="P13" s="1"/>
      <c r="Q13" s="1"/>
      <c r="R13" s="1"/>
      <c r="S13" s="1"/>
    </row>
    <row r="14" spans="1:19" ht="14.25" customHeight="1" x14ac:dyDescent="0.25"/>
    <row r="15" spans="1:19" ht="14.25" customHeight="1" x14ac:dyDescent="0.25"/>
    <row r="16" spans="1:19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5">
    <mergeCell ref="C3:C4"/>
    <mergeCell ref="D3:D4"/>
    <mergeCell ref="E3:E4"/>
    <mergeCell ref="F3:F4"/>
    <mergeCell ref="G3:G4"/>
  </mergeCells>
  <pageMargins left="0.7" right="0.7" top="0.75" bottom="0.7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opLeftCell="B1" workbookViewId="0">
      <selection activeCell="G10" sqref="G10"/>
    </sheetView>
  </sheetViews>
  <sheetFormatPr defaultColWidth="14.42578125" defaultRowHeight="15" customHeight="1" x14ac:dyDescent="0.25"/>
  <cols>
    <col min="1" max="1" width="9.140625" hidden="1" customWidth="1"/>
    <col min="2" max="2" width="18.140625" customWidth="1"/>
    <col min="3" max="3" width="19.28515625" customWidth="1"/>
    <col min="4" max="4" width="13.7109375" customWidth="1"/>
    <col min="5" max="5" width="12.42578125" customWidth="1"/>
    <col min="6" max="9" width="8.7109375" customWidth="1"/>
    <col min="10" max="10" width="8.85546875" customWidth="1"/>
    <col min="11" max="26" width="8.7109375" customWidth="1"/>
  </cols>
  <sheetData>
    <row r="1" spans="1:10" ht="14.25" customHeight="1" x14ac:dyDescent="0.25">
      <c r="J1" s="43"/>
    </row>
    <row r="2" spans="1:10" ht="14.25" customHeight="1" x14ac:dyDescent="0.45">
      <c r="D2" s="51" t="s">
        <v>85</v>
      </c>
      <c r="J2" s="43"/>
    </row>
    <row r="3" spans="1:10" ht="14.25" customHeight="1" x14ac:dyDescent="0.25">
      <c r="J3" s="43"/>
    </row>
    <row r="4" spans="1:10" ht="14.25" customHeight="1" x14ac:dyDescent="0.25">
      <c r="A4" s="14"/>
      <c r="B4" s="14"/>
      <c r="C4" s="52" t="s">
        <v>4</v>
      </c>
      <c r="D4" s="53" t="s">
        <v>3</v>
      </c>
      <c r="E4" s="53" t="s">
        <v>86</v>
      </c>
      <c r="F4" s="53" t="s">
        <v>2</v>
      </c>
      <c r="G4" s="53" t="s">
        <v>57</v>
      </c>
      <c r="H4" s="54" t="s">
        <v>15</v>
      </c>
    </row>
    <row r="5" spans="1:10" ht="14.25" customHeight="1" x14ac:dyDescent="0.25">
      <c r="A5" s="14"/>
      <c r="B5" s="14"/>
      <c r="C5" s="52"/>
      <c r="D5" s="55"/>
      <c r="E5" s="55"/>
      <c r="F5" s="55"/>
      <c r="G5" s="55"/>
      <c r="H5" s="54"/>
    </row>
    <row r="6" spans="1:10" ht="14.25" customHeight="1" x14ac:dyDescent="0.25">
      <c r="A6" s="14"/>
      <c r="B6" s="14"/>
      <c r="C6" s="56" t="s">
        <v>87</v>
      </c>
      <c r="D6" s="52"/>
      <c r="E6" s="52"/>
      <c r="F6" s="52"/>
      <c r="G6" s="52"/>
      <c r="H6" s="54"/>
    </row>
    <row r="7" spans="1:10" ht="14.25" customHeight="1" x14ac:dyDescent="0.25">
      <c r="A7" s="14"/>
      <c r="B7" s="14" t="s">
        <v>88</v>
      </c>
      <c r="C7" s="52">
        <v>1</v>
      </c>
      <c r="D7" s="52">
        <v>29</v>
      </c>
      <c r="E7" s="52">
        <v>29</v>
      </c>
      <c r="F7" s="52">
        <v>29</v>
      </c>
      <c r="G7" s="52">
        <f>(D7+E7+F7)/3</f>
        <v>29</v>
      </c>
      <c r="H7" s="54">
        <v>2</v>
      </c>
    </row>
    <row r="8" spans="1:10" ht="14.25" customHeight="1" x14ac:dyDescent="0.25">
      <c r="A8" s="14"/>
      <c r="B8" s="14" t="s">
        <v>89</v>
      </c>
      <c r="C8" s="52">
        <v>2</v>
      </c>
      <c r="D8" s="52">
        <v>28</v>
      </c>
      <c r="E8" s="52">
        <v>28</v>
      </c>
      <c r="F8" s="52">
        <v>28</v>
      </c>
      <c r="G8" s="52">
        <f t="shared" ref="G8:G11" si="0">(D8+E8+F8)/3</f>
        <v>28</v>
      </c>
      <c r="H8" s="54">
        <v>3</v>
      </c>
    </row>
    <row r="9" spans="1:10" ht="14.25" customHeight="1" x14ac:dyDescent="0.25">
      <c r="A9" s="14"/>
      <c r="B9" s="14" t="s">
        <v>90</v>
      </c>
      <c r="C9" s="52">
        <v>3</v>
      </c>
      <c r="D9" s="52">
        <v>30</v>
      </c>
      <c r="E9" s="52">
        <v>30</v>
      </c>
      <c r="F9" s="52">
        <v>30</v>
      </c>
      <c r="G9" s="52">
        <f t="shared" si="0"/>
        <v>30</v>
      </c>
      <c r="H9" s="54">
        <v>1</v>
      </c>
    </row>
    <row r="10" spans="1:10" ht="14.25" customHeight="1" x14ac:dyDescent="0.25">
      <c r="A10" s="14"/>
      <c r="B10" s="14"/>
      <c r="C10" s="52" t="s">
        <v>91</v>
      </c>
      <c r="D10" s="52"/>
      <c r="E10" s="52"/>
      <c r="F10" s="52"/>
      <c r="G10" s="52"/>
      <c r="H10" s="54"/>
    </row>
    <row r="11" spans="1:10" ht="14.25" customHeight="1" x14ac:dyDescent="0.25">
      <c r="A11" s="14"/>
      <c r="B11" s="14" t="s">
        <v>17</v>
      </c>
      <c r="C11" s="52">
        <v>1</v>
      </c>
      <c r="D11" s="52">
        <v>28</v>
      </c>
      <c r="E11" s="52">
        <v>28</v>
      </c>
      <c r="F11" s="52">
        <v>28</v>
      </c>
      <c r="G11" s="52">
        <f t="shared" si="0"/>
        <v>28</v>
      </c>
      <c r="H11" s="54">
        <v>3</v>
      </c>
    </row>
    <row r="12" spans="1:10" ht="14.25" customHeight="1" x14ac:dyDescent="0.25">
      <c r="A12" s="14"/>
    </row>
    <row r="13" spans="1:10" ht="14.25" customHeight="1" x14ac:dyDescent="0.25">
      <c r="A13" s="14"/>
    </row>
    <row r="14" spans="1:10" ht="14.25" customHeight="1" x14ac:dyDescent="0.25">
      <c r="A14" s="14"/>
      <c r="J14" s="43"/>
    </row>
    <row r="15" spans="1:10" ht="14.25" customHeight="1" x14ac:dyDescent="0.25">
      <c r="A15" s="14"/>
      <c r="J15" s="43"/>
    </row>
    <row r="16" spans="1:10" ht="14.25" customHeight="1" x14ac:dyDescent="0.25">
      <c r="A16" s="14"/>
      <c r="J16" s="43"/>
    </row>
    <row r="17" spans="1:10" ht="14.25" customHeight="1" x14ac:dyDescent="0.25">
      <c r="A17" s="14"/>
      <c r="J17" s="43"/>
    </row>
    <row r="18" spans="1:10" ht="14.25" customHeight="1" x14ac:dyDescent="0.25">
      <c r="A18" s="14"/>
      <c r="J18" s="43"/>
    </row>
    <row r="19" spans="1:10" ht="14.25" customHeight="1" x14ac:dyDescent="0.25">
      <c r="A19" s="14"/>
      <c r="J19" s="43"/>
    </row>
    <row r="20" spans="1:10" ht="14.25" customHeight="1" x14ac:dyDescent="0.25">
      <c r="A20" s="14"/>
      <c r="J20" s="43"/>
    </row>
    <row r="21" spans="1:10" ht="14.25" customHeight="1" x14ac:dyDescent="0.25">
      <c r="A21" s="14"/>
      <c r="J21" s="43"/>
    </row>
    <row r="22" spans="1:10" ht="14.25" customHeight="1" x14ac:dyDescent="0.25">
      <c r="A22" s="14"/>
      <c r="J22" s="43"/>
    </row>
    <row r="23" spans="1:10" ht="14.25" customHeight="1" x14ac:dyDescent="0.25">
      <c r="A23" s="14"/>
      <c r="J23" s="43"/>
    </row>
    <row r="24" spans="1:10" ht="14.25" customHeight="1" x14ac:dyDescent="0.25">
      <c r="A24" s="14"/>
      <c r="J24" s="43"/>
    </row>
    <row r="25" spans="1:10" ht="14.25" customHeight="1" x14ac:dyDescent="0.25">
      <c r="A25" s="14"/>
      <c r="J25" s="43"/>
    </row>
    <row r="26" spans="1:10" ht="14.25" customHeight="1" x14ac:dyDescent="0.25">
      <c r="A26" s="14"/>
      <c r="J26" s="43"/>
    </row>
    <row r="27" spans="1:10" ht="14.25" customHeight="1" x14ac:dyDescent="0.25">
      <c r="J27" s="43"/>
    </row>
    <row r="28" spans="1:10" ht="14.25" customHeight="1" x14ac:dyDescent="0.25">
      <c r="J28" s="43"/>
    </row>
    <row r="29" spans="1:10" ht="14.25" customHeight="1" x14ac:dyDescent="0.25">
      <c r="J29" s="43"/>
    </row>
    <row r="30" spans="1:10" ht="14.25" customHeight="1" x14ac:dyDescent="0.25">
      <c r="J30" s="43"/>
    </row>
    <row r="31" spans="1:10" ht="14.25" customHeight="1" x14ac:dyDescent="0.25">
      <c r="J31" s="43"/>
    </row>
    <row r="32" spans="1:10" ht="14.25" customHeight="1" x14ac:dyDescent="0.25">
      <c r="J32" s="43"/>
    </row>
    <row r="33" spans="10:10" ht="14.25" customHeight="1" x14ac:dyDescent="0.25">
      <c r="J33" s="43"/>
    </row>
    <row r="34" spans="10:10" ht="14.25" customHeight="1" x14ac:dyDescent="0.25">
      <c r="J34" s="43"/>
    </row>
    <row r="35" spans="10:10" ht="14.25" customHeight="1" x14ac:dyDescent="0.25">
      <c r="J35" s="43"/>
    </row>
    <row r="36" spans="10:10" ht="14.25" customHeight="1" x14ac:dyDescent="0.25">
      <c r="J36" s="43"/>
    </row>
    <row r="37" spans="10:10" ht="14.25" customHeight="1" x14ac:dyDescent="0.25">
      <c r="J37" s="43"/>
    </row>
    <row r="38" spans="10:10" ht="14.25" customHeight="1" x14ac:dyDescent="0.25">
      <c r="J38" s="43"/>
    </row>
    <row r="39" spans="10:10" ht="14.25" customHeight="1" x14ac:dyDescent="0.25">
      <c r="J39" s="43"/>
    </row>
    <row r="40" spans="10:10" ht="14.25" customHeight="1" x14ac:dyDescent="0.25">
      <c r="J40" s="43"/>
    </row>
    <row r="41" spans="10:10" ht="14.25" customHeight="1" x14ac:dyDescent="0.25">
      <c r="J41" s="43"/>
    </row>
    <row r="42" spans="10:10" ht="14.25" customHeight="1" x14ac:dyDescent="0.25">
      <c r="J42" s="43"/>
    </row>
    <row r="43" spans="10:10" ht="14.25" customHeight="1" x14ac:dyDescent="0.25">
      <c r="J43" s="43"/>
    </row>
    <row r="44" spans="10:10" ht="14.25" customHeight="1" x14ac:dyDescent="0.25">
      <c r="J44" s="43"/>
    </row>
    <row r="45" spans="10:10" ht="14.25" customHeight="1" x14ac:dyDescent="0.25">
      <c r="J45" s="43"/>
    </row>
    <row r="46" spans="10:10" ht="14.25" customHeight="1" x14ac:dyDescent="0.25">
      <c r="J46" s="43"/>
    </row>
    <row r="47" spans="10:10" ht="14.25" customHeight="1" x14ac:dyDescent="0.25">
      <c r="J47" s="43"/>
    </row>
    <row r="48" spans="10:10" ht="14.25" customHeight="1" x14ac:dyDescent="0.25">
      <c r="J48" s="43"/>
    </row>
    <row r="49" spans="10:10" ht="14.25" customHeight="1" x14ac:dyDescent="0.25">
      <c r="J49" s="43"/>
    </row>
    <row r="50" spans="10:10" ht="14.25" customHeight="1" x14ac:dyDescent="0.25">
      <c r="J50" s="43"/>
    </row>
    <row r="51" spans="10:10" ht="14.25" customHeight="1" x14ac:dyDescent="0.25">
      <c r="J51" s="43"/>
    </row>
    <row r="52" spans="10:10" ht="14.25" customHeight="1" x14ac:dyDescent="0.25">
      <c r="J52" s="43"/>
    </row>
    <row r="53" spans="10:10" ht="14.25" customHeight="1" x14ac:dyDescent="0.25">
      <c r="J53" s="43"/>
    </row>
    <row r="54" spans="10:10" ht="14.25" customHeight="1" x14ac:dyDescent="0.25">
      <c r="J54" s="43"/>
    </row>
    <row r="55" spans="10:10" ht="14.25" customHeight="1" x14ac:dyDescent="0.25">
      <c r="J55" s="43"/>
    </row>
    <row r="56" spans="10:10" ht="14.25" customHeight="1" x14ac:dyDescent="0.25">
      <c r="J56" s="43"/>
    </row>
    <row r="57" spans="10:10" ht="14.25" customHeight="1" x14ac:dyDescent="0.25">
      <c r="J57" s="43"/>
    </row>
    <row r="58" spans="10:10" ht="14.25" customHeight="1" x14ac:dyDescent="0.25">
      <c r="J58" s="43"/>
    </row>
    <row r="59" spans="10:10" ht="14.25" customHeight="1" x14ac:dyDescent="0.25">
      <c r="J59" s="43"/>
    </row>
    <row r="60" spans="10:10" ht="14.25" customHeight="1" x14ac:dyDescent="0.25">
      <c r="J60" s="43"/>
    </row>
    <row r="61" spans="10:10" ht="14.25" customHeight="1" x14ac:dyDescent="0.25">
      <c r="J61" s="43"/>
    </row>
    <row r="62" spans="10:10" ht="14.25" customHeight="1" x14ac:dyDescent="0.25">
      <c r="J62" s="43"/>
    </row>
    <row r="63" spans="10:10" ht="14.25" customHeight="1" x14ac:dyDescent="0.25">
      <c r="J63" s="43"/>
    </row>
    <row r="64" spans="10:10" ht="14.25" customHeight="1" x14ac:dyDescent="0.25">
      <c r="J64" s="43"/>
    </row>
    <row r="65" spans="10:10" ht="14.25" customHeight="1" x14ac:dyDescent="0.25">
      <c r="J65" s="43"/>
    </row>
    <row r="66" spans="10:10" ht="14.25" customHeight="1" x14ac:dyDescent="0.25">
      <c r="J66" s="43"/>
    </row>
    <row r="67" spans="10:10" ht="14.25" customHeight="1" x14ac:dyDescent="0.25">
      <c r="J67" s="43"/>
    </row>
    <row r="68" spans="10:10" ht="14.25" customHeight="1" x14ac:dyDescent="0.25">
      <c r="J68" s="43"/>
    </row>
    <row r="69" spans="10:10" ht="14.25" customHeight="1" x14ac:dyDescent="0.25">
      <c r="J69" s="43"/>
    </row>
    <row r="70" spans="10:10" ht="14.25" customHeight="1" x14ac:dyDescent="0.25">
      <c r="J70" s="43"/>
    </row>
    <row r="71" spans="10:10" ht="14.25" customHeight="1" x14ac:dyDescent="0.25">
      <c r="J71" s="43"/>
    </row>
    <row r="72" spans="10:10" ht="14.25" customHeight="1" x14ac:dyDescent="0.25">
      <c r="J72" s="43"/>
    </row>
    <row r="73" spans="10:10" ht="14.25" customHeight="1" x14ac:dyDescent="0.25">
      <c r="J73" s="43"/>
    </row>
    <row r="74" spans="10:10" ht="14.25" customHeight="1" x14ac:dyDescent="0.25">
      <c r="J74" s="43"/>
    </row>
    <row r="75" spans="10:10" ht="14.25" customHeight="1" x14ac:dyDescent="0.25">
      <c r="J75" s="43"/>
    </row>
    <row r="76" spans="10:10" ht="14.25" customHeight="1" x14ac:dyDescent="0.25">
      <c r="J76" s="43"/>
    </row>
    <row r="77" spans="10:10" ht="14.25" customHeight="1" x14ac:dyDescent="0.25">
      <c r="J77" s="43"/>
    </row>
    <row r="78" spans="10:10" ht="14.25" customHeight="1" x14ac:dyDescent="0.25">
      <c r="J78" s="43"/>
    </row>
    <row r="79" spans="10:10" ht="14.25" customHeight="1" x14ac:dyDescent="0.25">
      <c r="J79" s="43"/>
    </row>
    <row r="80" spans="10:10" ht="14.25" customHeight="1" x14ac:dyDescent="0.25">
      <c r="J80" s="43"/>
    </row>
    <row r="81" spans="10:10" ht="14.25" customHeight="1" x14ac:dyDescent="0.25">
      <c r="J81" s="43"/>
    </row>
    <row r="82" spans="10:10" ht="14.25" customHeight="1" x14ac:dyDescent="0.25">
      <c r="J82" s="43"/>
    </row>
    <row r="83" spans="10:10" ht="14.25" customHeight="1" x14ac:dyDescent="0.25">
      <c r="J83" s="43"/>
    </row>
    <row r="84" spans="10:10" ht="14.25" customHeight="1" x14ac:dyDescent="0.25">
      <c r="J84" s="43"/>
    </row>
    <row r="85" spans="10:10" ht="14.25" customHeight="1" x14ac:dyDescent="0.25">
      <c r="J85" s="43"/>
    </row>
    <row r="86" spans="10:10" ht="14.25" customHeight="1" x14ac:dyDescent="0.25">
      <c r="J86" s="43"/>
    </row>
    <row r="87" spans="10:10" ht="14.25" customHeight="1" x14ac:dyDescent="0.25">
      <c r="J87" s="43"/>
    </row>
    <row r="88" spans="10:10" ht="14.25" customHeight="1" x14ac:dyDescent="0.25">
      <c r="J88" s="43"/>
    </row>
    <row r="89" spans="10:10" ht="14.25" customHeight="1" x14ac:dyDescent="0.25">
      <c r="J89" s="43"/>
    </row>
    <row r="90" spans="10:10" ht="14.25" customHeight="1" x14ac:dyDescent="0.25">
      <c r="J90" s="43"/>
    </row>
    <row r="91" spans="10:10" ht="14.25" customHeight="1" x14ac:dyDescent="0.25">
      <c r="J91" s="43"/>
    </row>
    <row r="92" spans="10:10" ht="14.25" customHeight="1" x14ac:dyDescent="0.25">
      <c r="J92" s="43"/>
    </row>
    <row r="93" spans="10:10" ht="14.25" customHeight="1" x14ac:dyDescent="0.25">
      <c r="J93" s="43"/>
    </row>
    <row r="94" spans="10:10" ht="14.25" customHeight="1" x14ac:dyDescent="0.25">
      <c r="J94" s="43"/>
    </row>
    <row r="95" spans="10:10" ht="14.25" customHeight="1" x14ac:dyDescent="0.25">
      <c r="J95" s="43"/>
    </row>
    <row r="96" spans="10:10" ht="14.25" customHeight="1" x14ac:dyDescent="0.25">
      <c r="J96" s="43"/>
    </row>
    <row r="97" spans="10:10" ht="14.25" customHeight="1" x14ac:dyDescent="0.25">
      <c r="J97" s="43"/>
    </row>
    <row r="98" spans="10:10" ht="14.25" customHeight="1" x14ac:dyDescent="0.25">
      <c r="J98" s="43"/>
    </row>
    <row r="99" spans="10:10" ht="14.25" customHeight="1" x14ac:dyDescent="0.25">
      <c r="J99" s="43"/>
    </row>
    <row r="100" spans="10:10" ht="14.25" customHeight="1" x14ac:dyDescent="0.25">
      <c r="J100" s="43"/>
    </row>
    <row r="101" spans="10:10" ht="14.25" customHeight="1" x14ac:dyDescent="0.25">
      <c r="J101" s="43"/>
    </row>
    <row r="102" spans="10:10" ht="14.25" customHeight="1" x14ac:dyDescent="0.25">
      <c r="J102" s="43"/>
    </row>
    <row r="103" spans="10:10" ht="14.25" customHeight="1" x14ac:dyDescent="0.25">
      <c r="J103" s="43"/>
    </row>
    <row r="104" spans="10:10" ht="14.25" customHeight="1" x14ac:dyDescent="0.25">
      <c r="J104" s="43"/>
    </row>
    <row r="105" spans="10:10" ht="14.25" customHeight="1" x14ac:dyDescent="0.25">
      <c r="J105" s="43"/>
    </row>
    <row r="106" spans="10:10" ht="14.25" customHeight="1" x14ac:dyDescent="0.25">
      <c r="J106" s="43"/>
    </row>
    <row r="107" spans="10:10" ht="14.25" customHeight="1" x14ac:dyDescent="0.25">
      <c r="J107" s="43"/>
    </row>
    <row r="108" spans="10:10" ht="14.25" customHeight="1" x14ac:dyDescent="0.25">
      <c r="J108" s="43"/>
    </row>
    <row r="109" spans="10:10" ht="14.25" customHeight="1" x14ac:dyDescent="0.25">
      <c r="J109" s="43"/>
    </row>
    <row r="110" spans="10:10" ht="14.25" customHeight="1" x14ac:dyDescent="0.25">
      <c r="J110" s="43"/>
    </row>
    <row r="111" spans="10:10" ht="14.25" customHeight="1" x14ac:dyDescent="0.25">
      <c r="J111" s="43"/>
    </row>
    <row r="112" spans="10:10" ht="14.25" customHeight="1" x14ac:dyDescent="0.25">
      <c r="J112" s="43"/>
    </row>
    <row r="113" spans="10:10" ht="14.25" customHeight="1" x14ac:dyDescent="0.25">
      <c r="J113" s="43"/>
    </row>
    <row r="114" spans="10:10" ht="14.25" customHeight="1" x14ac:dyDescent="0.25">
      <c r="J114" s="43"/>
    </row>
    <row r="115" spans="10:10" ht="14.25" customHeight="1" x14ac:dyDescent="0.25">
      <c r="J115" s="43"/>
    </row>
    <row r="116" spans="10:10" ht="14.25" customHeight="1" x14ac:dyDescent="0.25">
      <c r="J116" s="43"/>
    </row>
    <row r="117" spans="10:10" ht="14.25" customHeight="1" x14ac:dyDescent="0.25">
      <c r="J117" s="43"/>
    </row>
    <row r="118" spans="10:10" ht="14.25" customHeight="1" x14ac:dyDescent="0.25">
      <c r="J118" s="43"/>
    </row>
    <row r="119" spans="10:10" ht="14.25" customHeight="1" x14ac:dyDescent="0.25">
      <c r="J119" s="43"/>
    </row>
    <row r="120" spans="10:10" ht="14.25" customHeight="1" x14ac:dyDescent="0.25">
      <c r="J120" s="43"/>
    </row>
    <row r="121" spans="10:10" ht="14.25" customHeight="1" x14ac:dyDescent="0.25">
      <c r="J121" s="43"/>
    </row>
    <row r="122" spans="10:10" ht="14.25" customHeight="1" x14ac:dyDescent="0.25">
      <c r="J122" s="43"/>
    </row>
    <row r="123" spans="10:10" ht="14.25" customHeight="1" x14ac:dyDescent="0.25">
      <c r="J123" s="43"/>
    </row>
    <row r="124" spans="10:10" ht="14.25" customHeight="1" x14ac:dyDescent="0.25">
      <c r="J124" s="43"/>
    </row>
    <row r="125" spans="10:10" ht="14.25" customHeight="1" x14ac:dyDescent="0.25">
      <c r="J125" s="43"/>
    </row>
    <row r="126" spans="10:10" ht="14.25" customHeight="1" x14ac:dyDescent="0.25">
      <c r="J126" s="43"/>
    </row>
    <row r="127" spans="10:10" ht="14.25" customHeight="1" x14ac:dyDescent="0.25">
      <c r="J127" s="43"/>
    </row>
    <row r="128" spans="10:10" ht="14.25" customHeight="1" x14ac:dyDescent="0.25">
      <c r="J128" s="43"/>
    </row>
    <row r="129" spans="10:10" ht="14.25" customHeight="1" x14ac:dyDescent="0.25">
      <c r="J129" s="43"/>
    </row>
    <row r="130" spans="10:10" ht="14.25" customHeight="1" x14ac:dyDescent="0.25">
      <c r="J130" s="43"/>
    </row>
    <row r="131" spans="10:10" ht="14.25" customHeight="1" x14ac:dyDescent="0.25">
      <c r="J131" s="43"/>
    </row>
    <row r="132" spans="10:10" ht="14.25" customHeight="1" x14ac:dyDescent="0.25">
      <c r="J132" s="43"/>
    </row>
    <row r="133" spans="10:10" ht="14.25" customHeight="1" x14ac:dyDescent="0.25">
      <c r="J133" s="43"/>
    </row>
    <row r="134" spans="10:10" ht="14.25" customHeight="1" x14ac:dyDescent="0.25">
      <c r="J134" s="43"/>
    </row>
    <row r="135" spans="10:10" ht="14.25" customHeight="1" x14ac:dyDescent="0.25">
      <c r="J135" s="43"/>
    </row>
    <row r="136" spans="10:10" ht="14.25" customHeight="1" x14ac:dyDescent="0.25">
      <c r="J136" s="43"/>
    </row>
    <row r="137" spans="10:10" ht="14.25" customHeight="1" x14ac:dyDescent="0.25">
      <c r="J137" s="43"/>
    </row>
    <row r="138" spans="10:10" ht="14.25" customHeight="1" x14ac:dyDescent="0.25">
      <c r="J138" s="43"/>
    </row>
    <row r="139" spans="10:10" ht="14.25" customHeight="1" x14ac:dyDescent="0.25">
      <c r="J139" s="43"/>
    </row>
    <row r="140" spans="10:10" ht="14.25" customHeight="1" x14ac:dyDescent="0.25">
      <c r="J140" s="43"/>
    </row>
    <row r="141" spans="10:10" ht="14.25" customHeight="1" x14ac:dyDescent="0.25">
      <c r="J141" s="43"/>
    </row>
    <row r="142" spans="10:10" ht="14.25" customHeight="1" x14ac:dyDescent="0.25">
      <c r="J142" s="43"/>
    </row>
    <row r="143" spans="10:10" ht="14.25" customHeight="1" x14ac:dyDescent="0.25">
      <c r="J143" s="43"/>
    </row>
    <row r="144" spans="10:10" ht="14.25" customHeight="1" x14ac:dyDescent="0.25">
      <c r="J144" s="43"/>
    </row>
    <row r="145" spans="10:10" ht="14.25" customHeight="1" x14ac:dyDescent="0.25">
      <c r="J145" s="43"/>
    </row>
    <row r="146" spans="10:10" ht="14.25" customHeight="1" x14ac:dyDescent="0.25">
      <c r="J146" s="43"/>
    </row>
    <row r="147" spans="10:10" ht="14.25" customHeight="1" x14ac:dyDescent="0.25">
      <c r="J147" s="43"/>
    </row>
    <row r="148" spans="10:10" ht="14.25" customHeight="1" x14ac:dyDescent="0.25">
      <c r="J148" s="43"/>
    </row>
    <row r="149" spans="10:10" ht="14.25" customHeight="1" x14ac:dyDescent="0.25">
      <c r="J149" s="43"/>
    </row>
    <row r="150" spans="10:10" ht="14.25" customHeight="1" x14ac:dyDescent="0.25">
      <c r="J150" s="43"/>
    </row>
    <row r="151" spans="10:10" ht="14.25" customHeight="1" x14ac:dyDescent="0.25">
      <c r="J151" s="43"/>
    </row>
    <row r="152" spans="10:10" ht="14.25" customHeight="1" x14ac:dyDescent="0.25">
      <c r="J152" s="43"/>
    </row>
    <row r="153" spans="10:10" ht="14.25" customHeight="1" x14ac:dyDescent="0.25">
      <c r="J153" s="43"/>
    </row>
    <row r="154" spans="10:10" ht="14.25" customHeight="1" x14ac:dyDescent="0.25">
      <c r="J154" s="43"/>
    </row>
    <row r="155" spans="10:10" ht="14.25" customHeight="1" x14ac:dyDescent="0.25">
      <c r="J155" s="43"/>
    </row>
    <row r="156" spans="10:10" ht="14.25" customHeight="1" x14ac:dyDescent="0.25">
      <c r="J156" s="43"/>
    </row>
    <row r="157" spans="10:10" ht="14.25" customHeight="1" x14ac:dyDescent="0.25">
      <c r="J157" s="43"/>
    </row>
    <row r="158" spans="10:10" ht="14.25" customHeight="1" x14ac:dyDescent="0.25">
      <c r="J158" s="43"/>
    </row>
    <row r="159" spans="10:10" ht="14.25" customHeight="1" x14ac:dyDescent="0.25">
      <c r="J159" s="43"/>
    </row>
    <row r="160" spans="10:10" ht="14.25" customHeight="1" x14ac:dyDescent="0.25">
      <c r="J160" s="43"/>
    </row>
    <row r="161" spans="10:10" ht="14.25" customHeight="1" x14ac:dyDescent="0.25">
      <c r="J161" s="43"/>
    </row>
    <row r="162" spans="10:10" ht="14.25" customHeight="1" x14ac:dyDescent="0.25">
      <c r="J162" s="43"/>
    </row>
    <row r="163" spans="10:10" ht="14.25" customHeight="1" x14ac:dyDescent="0.25">
      <c r="J163" s="43"/>
    </row>
    <row r="164" spans="10:10" ht="14.25" customHeight="1" x14ac:dyDescent="0.25">
      <c r="J164" s="43"/>
    </row>
    <row r="165" spans="10:10" ht="14.25" customHeight="1" x14ac:dyDescent="0.25">
      <c r="J165" s="43"/>
    </row>
    <row r="166" spans="10:10" ht="14.25" customHeight="1" x14ac:dyDescent="0.25">
      <c r="J166" s="43"/>
    </row>
    <row r="167" spans="10:10" ht="14.25" customHeight="1" x14ac:dyDescent="0.25">
      <c r="J167" s="43"/>
    </row>
    <row r="168" spans="10:10" ht="14.25" customHeight="1" x14ac:dyDescent="0.25">
      <c r="J168" s="43"/>
    </row>
    <row r="169" spans="10:10" ht="14.25" customHeight="1" x14ac:dyDescent="0.25">
      <c r="J169" s="43"/>
    </row>
    <row r="170" spans="10:10" ht="14.25" customHeight="1" x14ac:dyDescent="0.25">
      <c r="J170" s="43"/>
    </row>
    <row r="171" spans="10:10" ht="14.25" customHeight="1" x14ac:dyDescent="0.25">
      <c r="J171" s="43"/>
    </row>
    <row r="172" spans="10:10" ht="14.25" customHeight="1" x14ac:dyDescent="0.25">
      <c r="J172" s="43"/>
    </row>
    <row r="173" spans="10:10" ht="14.25" customHeight="1" x14ac:dyDescent="0.25">
      <c r="J173" s="43"/>
    </row>
    <row r="174" spans="10:10" ht="14.25" customHeight="1" x14ac:dyDescent="0.25">
      <c r="J174" s="43"/>
    </row>
    <row r="175" spans="10:10" ht="14.25" customHeight="1" x14ac:dyDescent="0.25">
      <c r="J175" s="43"/>
    </row>
    <row r="176" spans="10:10" ht="14.25" customHeight="1" x14ac:dyDescent="0.25">
      <c r="J176" s="43"/>
    </row>
    <row r="177" spans="10:10" ht="14.25" customHeight="1" x14ac:dyDescent="0.25">
      <c r="J177" s="43"/>
    </row>
    <row r="178" spans="10:10" ht="14.25" customHeight="1" x14ac:dyDescent="0.25">
      <c r="J178" s="43"/>
    </row>
    <row r="179" spans="10:10" ht="14.25" customHeight="1" x14ac:dyDescent="0.25">
      <c r="J179" s="43"/>
    </row>
    <row r="180" spans="10:10" ht="14.25" customHeight="1" x14ac:dyDescent="0.25">
      <c r="J180" s="43"/>
    </row>
    <row r="181" spans="10:10" ht="14.25" customHeight="1" x14ac:dyDescent="0.25">
      <c r="J181" s="43"/>
    </row>
    <row r="182" spans="10:10" ht="14.25" customHeight="1" x14ac:dyDescent="0.25">
      <c r="J182" s="43"/>
    </row>
    <row r="183" spans="10:10" ht="14.25" customHeight="1" x14ac:dyDescent="0.25">
      <c r="J183" s="43"/>
    </row>
    <row r="184" spans="10:10" ht="14.25" customHeight="1" x14ac:dyDescent="0.25">
      <c r="J184" s="43"/>
    </row>
    <row r="185" spans="10:10" ht="14.25" customHeight="1" x14ac:dyDescent="0.25">
      <c r="J185" s="43"/>
    </row>
    <row r="186" spans="10:10" ht="14.25" customHeight="1" x14ac:dyDescent="0.25">
      <c r="J186" s="43"/>
    </row>
    <row r="187" spans="10:10" ht="14.25" customHeight="1" x14ac:dyDescent="0.25">
      <c r="J187" s="43"/>
    </row>
    <row r="188" spans="10:10" ht="14.25" customHeight="1" x14ac:dyDescent="0.25">
      <c r="J188" s="43"/>
    </row>
    <row r="189" spans="10:10" ht="14.25" customHeight="1" x14ac:dyDescent="0.25">
      <c r="J189" s="43"/>
    </row>
    <row r="190" spans="10:10" ht="14.25" customHeight="1" x14ac:dyDescent="0.25">
      <c r="J190" s="43"/>
    </row>
    <row r="191" spans="10:10" ht="14.25" customHeight="1" x14ac:dyDescent="0.25">
      <c r="J191" s="43"/>
    </row>
    <row r="192" spans="10:10" ht="14.25" customHeight="1" x14ac:dyDescent="0.25">
      <c r="J192" s="43"/>
    </row>
    <row r="193" spans="10:10" ht="14.25" customHeight="1" x14ac:dyDescent="0.25">
      <c r="J193" s="43"/>
    </row>
    <row r="194" spans="10:10" ht="14.25" customHeight="1" x14ac:dyDescent="0.25">
      <c r="J194" s="43"/>
    </row>
    <row r="195" spans="10:10" ht="14.25" customHeight="1" x14ac:dyDescent="0.25">
      <c r="J195" s="43"/>
    </row>
    <row r="196" spans="10:10" ht="14.25" customHeight="1" x14ac:dyDescent="0.25">
      <c r="J196" s="43"/>
    </row>
    <row r="197" spans="10:10" ht="14.25" customHeight="1" x14ac:dyDescent="0.25">
      <c r="J197" s="43"/>
    </row>
    <row r="198" spans="10:10" ht="14.25" customHeight="1" x14ac:dyDescent="0.25">
      <c r="J198" s="43"/>
    </row>
    <row r="199" spans="10:10" ht="14.25" customHeight="1" x14ac:dyDescent="0.25">
      <c r="J199" s="43"/>
    </row>
    <row r="200" spans="10:10" ht="14.25" customHeight="1" x14ac:dyDescent="0.25">
      <c r="J200" s="43"/>
    </row>
    <row r="201" spans="10:10" ht="14.25" customHeight="1" x14ac:dyDescent="0.25">
      <c r="J201" s="43"/>
    </row>
    <row r="202" spans="10:10" ht="14.25" customHeight="1" x14ac:dyDescent="0.25">
      <c r="J202" s="43"/>
    </row>
    <row r="203" spans="10:10" ht="14.25" customHeight="1" x14ac:dyDescent="0.25">
      <c r="J203" s="43"/>
    </row>
    <row r="204" spans="10:10" ht="14.25" customHeight="1" x14ac:dyDescent="0.25">
      <c r="J204" s="43"/>
    </row>
    <row r="205" spans="10:10" ht="14.25" customHeight="1" x14ac:dyDescent="0.25">
      <c r="J205" s="43"/>
    </row>
    <row r="206" spans="10:10" ht="14.25" customHeight="1" x14ac:dyDescent="0.25">
      <c r="J206" s="43"/>
    </row>
    <row r="207" spans="10:10" ht="14.25" customHeight="1" x14ac:dyDescent="0.25">
      <c r="J207" s="43"/>
    </row>
    <row r="208" spans="10:10" ht="14.25" customHeight="1" x14ac:dyDescent="0.25">
      <c r="J208" s="43"/>
    </row>
    <row r="209" spans="10:10" ht="14.25" customHeight="1" x14ac:dyDescent="0.25">
      <c r="J209" s="43"/>
    </row>
    <row r="210" spans="10:10" ht="14.25" customHeight="1" x14ac:dyDescent="0.25">
      <c r="J210" s="43"/>
    </row>
    <row r="211" spans="10:10" ht="14.25" customHeight="1" x14ac:dyDescent="0.25">
      <c r="J211" s="43"/>
    </row>
    <row r="212" spans="10:10" ht="14.25" customHeight="1" x14ac:dyDescent="0.25">
      <c r="J212" s="43"/>
    </row>
    <row r="213" spans="10:10" ht="14.25" customHeight="1" x14ac:dyDescent="0.25">
      <c r="J213" s="43"/>
    </row>
    <row r="214" spans="10:10" ht="14.25" customHeight="1" x14ac:dyDescent="0.25">
      <c r="J214" s="43"/>
    </row>
    <row r="215" spans="10:10" ht="14.25" customHeight="1" x14ac:dyDescent="0.25">
      <c r="J215" s="43"/>
    </row>
    <row r="216" spans="10:10" ht="14.25" customHeight="1" x14ac:dyDescent="0.25">
      <c r="J216" s="43"/>
    </row>
    <row r="217" spans="10:10" ht="14.25" customHeight="1" x14ac:dyDescent="0.25">
      <c r="J217" s="43"/>
    </row>
    <row r="218" spans="10:10" ht="14.25" customHeight="1" x14ac:dyDescent="0.25">
      <c r="J218" s="43"/>
    </row>
    <row r="219" spans="10:10" ht="14.25" customHeight="1" x14ac:dyDescent="0.25">
      <c r="J219" s="43"/>
    </row>
    <row r="220" spans="10:10" ht="14.25" customHeight="1" x14ac:dyDescent="0.25">
      <c r="J220" s="43"/>
    </row>
    <row r="221" spans="10:10" ht="14.25" customHeight="1" x14ac:dyDescent="0.25">
      <c r="J221" s="43"/>
    </row>
    <row r="222" spans="10:10" ht="14.25" customHeight="1" x14ac:dyDescent="0.25">
      <c r="J222" s="43"/>
    </row>
    <row r="223" spans="10:10" ht="14.25" customHeight="1" x14ac:dyDescent="0.25">
      <c r="J223" s="43"/>
    </row>
    <row r="224" spans="10:10" ht="14.25" customHeight="1" x14ac:dyDescent="0.25">
      <c r="J224" s="43"/>
    </row>
    <row r="225" spans="10:10" ht="14.25" customHeight="1" x14ac:dyDescent="0.25">
      <c r="J225" s="43"/>
    </row>
    <row r="226" spans="10:10" ht="14.25" customHeight="1" x14ac:dyDescent="0.25">
      <c r="J226" s="43"/>
    </row>
    <row r="227" spans="10:10" ht="14.25" customHeight="1" x14ac:dyDescent="0.25">
      <c r="J227" s="43"/>
    </row>
    <row r="228" spans="10:10" ht="14.25" customHeight="1" x14ac:dyDescent="0.25">
      <c r="J228" s="43"/>
    </row>
    <row r="229" spans="10:10" ht="14.25" customHeight="1" x14ac:dyDescent="0.25">
      <c r="J229" s="43"/>
    </row>
    <row r="230" spans="10:10" ht="14.25" customHeight="1" x14ac:dyDescent="0.25">
      <c r="J230" s="43"/>
    </row>
    <row r="231" spans="10:10" ht="14.25" customHeight="1" x14ac:dyDescent="0.25">
      <c r="J231" s="43"/>
    </row>
    <row r="232" spans="10:10" ht="14.25" customHeight="1" x14ac:dyDescent="0.25">
      <c r="J232" s="43"/>
    </row>
    <row r="233" spans="10:10" ht="14.25" customHeight="1" x14ac:dyDescent="0.25">
      <c r="J233" s="43"/>
    </row>
    <row r="234" spans="10:10" ht="14.25" customHeight="1" x14ac:dyDescent="0.25">
      <c r="J234" s="43"/>
    </row>
    <row r="235" spans="10:10" ht="14.25" customHeight="1" x14ac:dyDescent="0.25">
      <c r="J235" s="43"/>
    </row>
    <row r="236" spans="10:10" ht="14.25" customHeight="1" x14ac:dyDescent="0.25">
      <c r="J236" s="43"/>
    </row>
    <row r="237" spans="10:10" ht="14.25" customHeight="1" x14ac:dyDescent="0.25">
      <c r="J237" s="43"/>
    </row>
    <row r="238" spans="10:10" ht="14.25" customHeight="1" x14ac:dyDescent="0.25">
      <c r="J238" s="43"/>
    </row>
    <row r="239" spans="10:10" ht="14.25" customHeight="1" x14ac:dyDescent="0.25">
      <c r="J239" s="43"/>
    </row>
    <row r="240" spans="10:10" ht="14.25" customHeight="1" x14ac:dyDescent="0.25">
      <c r="J240" s="43"/>
    </row>
    <row r="241" spans="10:10" ht="14.25" customHeight="1" x14ac:dyDescent="0.25">
      <c r="J241" s="43"/>
    </row>
    <row r="242" spans="10:10" ht="14.25" customHeight="1" x14ac:dyDescent="0.25">
      <c r="J242" s="43"/>
    </row>
    <row r="243" spans="10:10" ht="14.25" customHeight="1" x14ac:dyDescent="0.25">
      <c r="J243" s="43"/>
    </row>
    <row r="244" spans="10:10" ht="14.25" customHeight="1" x14ac:dyDescent="0.25">
      <c r="J244" s="43"/>
    </row>
    <row r="245" spans="10:10" ht="14.25" customHeight="1" x14ac:dyDescent="0.25">
      <c r="J245" s="43"/>
    </row>
    <row r="246" spans="10:10" ht="14.25" customHeight="1" x14ac:dyDescent="0.25">
      <c r="J246" s="43"/>
    </row>
    <row r="247" spans="10:10" ht="14.25" customHeight="1" x14ac:dyDescent="0.25">
      <c r="J247" s="43"/>
    </row>
    <row r="248" spans="10:10" ht="14.25" customHeight="1" x14ac:dyDescent="0.25">
      <c r="J248" s="43"/>
    </row>
    <row r="249" spans="10:10" ht="14.25" customHeight="1" x14ac:dyDescent="0.25">
      <c r="J249" s="43"/>
    </row>
    <row r="250" spans="10:10" ht="14.25" customHeight="1" x14ac:dyDescent="0.25">
      <c r="J250" s="43"/>
    </row>
    <row r="251" spans="10:10" ht="14.25" customHeight="1" x14ac:dyDescent="0.25">
      <c r="J251" s="43"/>
    </row>
    <row r="252" spans="10:10" ht="14.25" customHeight="1" x14ac:dyDescent="0.25">
      <c r="J252" s="43"/>
    </row>
    <row r="253" spans="10:10" ht="14.25" customHeight="1" x14ac:dyDescent="0.25">
      <c r="J253" s="43"/>
    </row>
    <row r="254" spans="10:10" ht="14.25" customHeight="1" x14ac:dyDescent="0.25">
      <c r="J254" s="43"/>
    </row>
    <row r="255" spans="10:10" ht="14.25" customHeight="1" x14ac:dyDescent="0.25">
      <c r="J255" s="43"/>
    </row>
    <row r="256" spans="10:10" ht="14.25" customHeight="1" x14ac:dyDescent="0.25">
      <c r="J256" s="43"/>
    </row>
    <row r="257" spans="10:10" ht="14.25" customHeight="1" x14ac:dyDescent="0.25">
      <c r="J257" s="43"/>
    </row>
    <row r="258" spans="10:10" ht="14.25" customHeight="1" x14ac:dyDescent="0.25">
      <c r="J258" s="43"/>
    </row>
    <row r="259" spans="10:10" ht="14.25" customHeight="1" x14ac:dyDescent="0.25">
      <c r="J259" s="43"/>
    </row>
    <row r="260" spans="10:10" ht="14.25" customHeight="1" x14ac:dyDescent="0.25">
      <c r="J260" s="43"/>
    </row>
    <row r="261" spans="10:10" ht="14.25" customHeight="1" x14ac:dyDescent="0.25">
      <c r="J261" s="43"/>
    </row>
    <row r="262" spans="10:10" ht="14.25" customHeight="1" x14ac:dyDescent="0.25">
      <c r="J262" s="43"/>
    </row>
    <row r="263" spans="10:10" ht="14.25" customHeight="1" x14ac:dyDescent="0.25">
      <c r="J263" s="43"/>
    </row>
    <row r="264" spans="10:10" ht="14.25" customHeight="1" x14ac:dyDescent="0.25">
      <c r="J264" s="43"/>
    </row>
    <row r="265" spans="10:10" ht="14.25" customHeight="1" x14ac:dyDescent="0.25">
      <c r="J265" s="43"/>
    </row>
    <row r="266" spans="10:10" ht="14.25" customHeight="1" x14ac:dyDescent="0.25">
      <c r="J266" s="43"/>
    </row>
    <row r="267" spans="10:10" ht="14.25" customHeight="1" x14ac:dyDescent="0.25">
      <c r="J267" s="43"/>
    </row>
    <row r="268" spans="10:10" ht="14.25" customHeight="1" x14ac:dyDescent="0.25">
      <c r="J268" s="43"/>
    </row>
    <row r="269" spans="10:10" ht="14.25" customHeight="1" x14ac:dyDescent="0.25">
      <c r="J269" s="43"/>
    </row>
    <row r="270" spans="10:10" ht="14.25" customHeight="1" x14ac:dyDescent="0.25">
      <c r="J270" s="43"/>
    </row>
    <row r="271" spans="10:10" ht="14.25" customHeight="1" x14ac:dyDescent="0.25">
      <c r="J271" s="43"/>
    </row>
    <row r="272" spans="10:10" ht="14.25" customHeight="1" x14ac:dyDescent="0.25">
      <c r="J272" s="43"/>
    </row>
    <row r="273" spans="10:10" ht="14.25" customHeight="1" x14ac:dyDescent="0.25">
      <c r="J273" s="43"/>
    </row>
    <row r="274" spans="10:10" ht="14.25" customHeight="1" x14ac:dyDescent="0.25">
      <c r="J274" s="43"/>
    </row>
    <row r="275" spans="10:10" ht="14.25" customHeight="1" x14ac:dyDescent="0.25">
      <c r="J275" s="43"/>
    </row>
    <row r="276" spans="10:10" ht="14.25" customHeight="1" x14ac:dyDescent="0.25">
      <c r="J276" s="43"/>
    </row>
    <row r="277" spans="10:10" ht="14.25" customHeight="1" x14ac:dyDescent="0.25">
      <c r="J277" s="43"/>
    </row>
    <row r="278" spans="10:10" ht="14.25" customHeight="1" x14ac:dyDescent="0.25">
      <c r="J278" s="43"/>
    </row>
    <row r="279" spans="10:10" ht="14.25" customHeight="1" x14ac:dyDescent="0.25">
      <c r="J279" s="43"/>
    </row>
    <row r="280" spans="10:10" ht="14.25" customHeight="1" x14ac:dyDescent="0.25">
      <c r="J280" s="43"/>
    </row>
    <row r="281" spans="10:10" ht="14.25" customHeight="1" x14ac:dyDescent="0.25">
      <c r="J281" s="43"/>
    </row>
    <row r="282" spans="10:10" ht="14.25" customHeight="1" x14ac:dyDescent="0.25">
      <c r="J282" s="43"/>
    </row>
    <row r="283" spans="10:10" ht="14.25" customHeight="1" x14ac:dyDescent="0.25">
      <c r="J283" s="43"/>
    </row>
    <row r="284" spans="10:10" ht="14.25" customHeight="1" x14ac:dyDescent="0.25">
      <c r="J284" s="43"/>
    </row>
    <row r="285" spans="10:10" ht="14.25" customHeight="1" x14ac:dyDescent="0.25">
      <c r="J285" s="43"/>
    </row>
    <row r="286" spans="10:10" ht="14.25" customHeight="1" x14ac:dyDescent="0.25">
      <c r="J286" s="43"/>
    </row>
    <row r="287" spans="10:10" ht="14.25" customHeight="1" x14ac:dyDescent="0.25">
      <c r="J287" s="43"/>
    </row>
    <row r="288" spans="10:10" ht="14.25" customHeight="1" x14ac:dyDescent="0.25">
      <c r="J288" s="43"/>
    </row>
    <row r="289" spans="10:10" ht="14.25" customHeight="1" x14ac:dyDescent="0.25">
      <c r="J289" s="43"/>
    </row>
    <row r="290" spans="10:10" ht="14.25" customHeight="1" x14ac:dyDescent="0.25">
      <c r="J290" s="43"/>
    </row>
    <row r="291" spans="10:10" ht="14.25" customHeight="1" x14ac:dyDescent="0.25">
      <c r="J291" s="43"/>
    </row>
    <row r="292" spans="10:10" ht="14.25" customHeight="1" x14ac:dyDescent="0.25">
      <c r="J292" s="43"/>
    </row>
    <row r="293" spans="10:10" ht="14.25" customHeight="1" x14ac:dyDescent="0.25">
      <c r="J293" s="43"/>
    </row>
    <row r="294" spans="10:10" ht="14.25" customHeight="1" x14ac:dyDescent="0.25">
      <c r="J294" s="43"/>
    </row>
    <row r="295" spans="10:10" ht="14.25" customHeight="1" x14ac:dyDescent="0.25">
      <c r="J295" s="43"/>
    </row>
    <row r="296" spans="10:10" ht="14.25" customHeight="1" x14ac:dyDescent="0.25">
      <c r="J296" s="43"/>
    </row>
    <row r="297" spans="10:10" ht="14.25" customHeight="1" x14ac:dyDescent="0.25">
      <c r="J297" s="43"/>
    </row>
    <row r="298" spans="10:10" ht="14.25" customHeight="1" x14ac:dyDescent="0.25">
      <c r="J298" s="43"/>
    </row>
    <row r="299" spans="10:10" ht="14.25" customHeight="1" x14ac:dyDescent="0.25">
      <c r="J299" s="43"/>
    </row>
    <row r="300" spans="10:10" ht="14.25" customHeight="1" x14ac:dyDescent="0.25">
      <c r="J300" s="43"/>
    </row>
    <row r="301" spans="10:10" ht="14.25" customHeight="1" x14ac:dyDescent="0.25">
      <c r="J301" s="43"/>
    </row>
    <row r="302" spans="10:10" ht="14.25" customHeight="1" x14ac:dyDescent="0.25">
      <c r="J302" s="43"/>
    </row>
    <row r="303" spans="10:10" ht="14.25" customHeight="1" x14ac:dyDescent="0.25">
      <c r="J303" s="43"/>
    </row>
    <row r="304" spans="10:10" ht="14.25" customHeight="1" x14ac:dyDescent="0.25">
      <c r="J304" s="43"/>
    </row>
    <row r="305" spans="10:10" ht="14.25" customHeight="1" x14ac:dyDescent="0.25">
      <c r="J305" s="43"/>
    </row>
    <row r="306" spans="10:10" ht="14.25" customHeight="1" x14ac:dyDescent="0.25">
      <c r="J306" s="43"/>
    </row>
    <row r="307" spans="10:10" ht="14.25" customHeight="1" x14ac:dyDescent="0.25">
      <c r="J307" s="43"/>
    </row>
    <row r="308" spans="10:10" ht="14.25" customHeight="1" x14ac:dyDescent="0.25">
      <c r="J308" s="43"/>
    </row>
    <row r="309" spans="10:10" ht="14.25" customHeight="1" x14ac:dyDescent="0.25">
      <c r="J309" s="43"/>
    </row>
    <row r="310" spans="10:10" ht="14.25" customHeight="1" x14ac:dyDescent="0.25">
      <c r="J310" s="43"/>
    </row>
    <row r="311" spans="10:10" ht="14.25" customHeight="1" x14ac:dyDescent="0.25">
      <c r="J311" s="43"/>
    </row>
    <row r="312" spans="10:10" ht="14.25" customHeight="1" x14ac:dyDescent="0.25">
      <c r="J312" s="43"/>
    </row>
    <row r="313" spans="10:10" ht="14.25" customHeight="1" x14ac:dyDescent="0.25">
      <c r="J313" s="43"/>
    </row>
    <row r="314" spans="10:10" ht="14.25" customHeight="1" x14ac:dyDescent="0.25">
      <c r="J314" s="43"/>
    </row>
    <row r="315" spans="10:10" ht="14.25" customHeight="1" x14ac:dyDescent="0.25">
      <c r="J315" s="43"/>
    </row>
    <row r="316" spans="10:10" ht="14.25" customHeight="1" x14ac:dyDescent="0.25">
      <c r="J316" s="43"/>
    </row>
    <row r="317" spans="10:10" ht="14.25" customHeight="1" x14ac:dyDescent="0.25">
      <c r="J317" s="43"/>
    </row>
    <row r="318" spans="10:10" ht="14.25" customHeight="1" x14ac:dyDescent="0.25">
      <c r="J318" s="43"/>
    </row>
    <row r="319" spans="10:10" ht="14.25" customHeight="1" x14ac:dyDescent="0.25">
      <c r="J319" s="43"/>
    </row>
    <row r="320" spans="10:10" ht="14.25" customHeight="1" x14ac:dyDescent="0.25">
      <c r="J320" s="43"/>
    </row>
    <row r="321" spans="10:10" ht="14.25" customHeight="1" x14ac:dyDescent="0.25">
      <c r="J321" s="43"/>
    </row>
    <row r="322" spans="10:10" ht="14.25" customHeight="1" x14ac:dyDescent="0.25">
      <c r="J322" s="43"/>
    </row>
    <row r="323" spans="10:10" ht="14.25" customHeight="1" x14ac:dyDescent="0.25">
      <c r="J323" s="43"/>
    </row>
    <row r="324" spans="10:10" ht="14.25" customHeight="1" x14ac:dyDescent="0.25">
      <c r="J324" s="43"/>
    </row>
    <row r="325" spans="10:10" ht="14.25" customHeight="1" x14ac:dyDescent="0.25">
      <c r="J325" s="43"/>
    </row>
    <row r="326" spans="10:10" ht="14.25" customHeight="1" x14ac:dyDescent="0.25">
      <c r="J326" s="43"/>
    </row>
    <row r="327" spans="10:10" ht="14.25" customHeight="1" x14ac:dyDescent="0.25">
      <c r="J327" s="43"/>
    </row>
    <row r="328" spans="10:10" ht="14.25" customHeight="1" x14ac:dyDescent="0.25">
      <c r="J328" s="43"/>
    </row>
    <row r="329" spans="10:10" ht="14.25" customHeight="1" x14ac:dyDescent="0.25">
      <c r="J329" s="43"/>
    </row>
    <row r="330" spans="10:10" ht="14.25" customHeight="1" x14ac:dyDescent="0.25">
      <c r="J330" s="43"/>
    </row>
    <row r="331" spans="10:10" ht="14.25" customHeight="1" x14ac:dyDescent="0.25">
      <c r="J331" s="43"/>
    </row>
    <row r="332" spans="10:10" ht="14.25" customHeight="1" x14ac:dyDescent="0.25">
      <c r="J332" s="43"/>
    </row>
    <row r="333" spans="10:10" ht="14.25" customHeight="1" x14ac:dyDescent="0.25">
      <c r="J333" s="43"/>
    </row>
    <row r="334" spans="10:10" ht="14.25" customHeight="1" x14ac:dyDescent="0.25">
      <c r="J334" s="43"/>
    </row>
    <row r="335" spans="10:10" ht="14.25" customHeight="1" x14ac:dyDescent="0.25">
      <c r="J335" s="43"/>
    </row>
    <row r="336" spans="10:10" ht="14.25" customHeight="1" x14ac:dyDescent="0.25">
      <c r="J336" s="43"/>
    </row>
    <row r="337" spans="10:10" ht="14.25" customHeight="1" x14ac:dyDescent="0.25">
      <c r="J337" s="43"/>
    </row>
    <row r="338" spans="10:10" ht="14.25" customHeight="1" x14ac:dyDescent="0.25">
      <c r="J338" s="43"/>
    </row>
    <row r="339" spans="10:10" ht="14.25" customHeight="1" x14ac:dyDescent="0.25">
      <c r="J339" s="43"/>
    </row>
    <row r="340" spans="10:10" ht="14.25" customHeight="1" x14ac:dyDescent="0.25">
      <c r="J340" s="43"/>
    </row>
    <row r="341" spans="10:10" ht="14.25" customHeight="1" x14ac:dyDescent="0.25">
      <c r="J341" s="43"/>
    </row>
    <row r="342" spans="10:10" ht="14.25" customHeight="1" x14ac:dyDescent="0.25">
      <c r="J342" s="43"/>
    </row>
    <row r="343" spans="10:10" ht="14.25" customHeight="1" x14ac:dyDescent="0.25">
      <c r="J343" s="43"/>
    </row>
    <row r="344" spans="10:10" ht="14.25" customHeight="1" x14ac:dyDescent="0.25">
      <c r="J344" s="43"/>
    </row>
    <row r="345" spans="10:10" ht="14.25" customHeight="1" x14ac:dyDescent="0.25">
      <c r="J345" s="43"/>
    </row>
    <row r="346" spans="10:10" ht="14.25" customHeight="1" x14ac:dyDescent="0.25">
      <c r="J346" s="43"/>
    </row>
    <row r="347" spans="10:10" ht="14.25" customHeight="1" x14ac:dyDescent="0.25">
      <c r="J347" s="43"/>
    </row>
    <row r="348" spans="10:10" ht="14.25" customHeight="1" x14ac:dyDescent="0.25">
      <c r="J348" s="43"/>
    </row>
    <row r="349" spans="10:10" ht="14.25" customHeight="1" x14ac:dyDescent="0.25">
      <c r="J349" s="43"/>
    </row>
    <row r="350" spans="10:10" ht="14.25" customHeight="1" x14ac:dyDescent="0.25">
      <c r="J350" s="43"/>
    </row>
    <row r="351" spans="10:10" ht="14.25" customHeight="1" x14ac:dyDescent="0.25">
      <c r="J351" s="43"/>
    </row>
    <row r="352" spans="10:10" ht="14.25" customHeight="1" x14ac:dyDescent="0.25">
      <c r="J352" s="43"/>
    </row>
    <row r="353" spans="10:10" ht="14.25" customHeight="1" x14ac:dyDescent="0.25">
      <c r="J353" s="43"/>
    </row>
    <row r="354" spans="10:10" ht="14.25" customHeight="1" x14ac:dyDescent="0.25">
      <c r="J354" s="43"/>
    </row>
    <row r="355" spans="10:10" ht="14.25" customHeight="1" x14ac:dyDescent="0.25">
      <c r="J355" s="43"/>
    </row>
    <row r="356" spans="10:10" ht="14.25" customHeight="1" x14ac:dyDescent="0.25">
      <c r="J356" s="43"/>
    </row>
    <row r="357" spans="10:10" ht="14.25" customHeight="1" x14ac:dyDescent="0.25">
      <c r="J357" s="43"/>
    </row>
    <row r="358" spans="10:10" ht="14.25" customHeight="1" x14ac:dyDescent="0.25">
      <c r="J358" s="43"/>
    </row>
    <row r="359" spans="10:10" ht="14.25" customHeight="1" x14ac:dyDescent="0.25">
      <c r="J359" s="43"/>
    </row>
    <row r="360" spans="10:10" ht="14.25" customHeight="1" x14ac:dyDescent="0.25">
      <c r="J360" s="43"/>
    </row>
    <row r="361" spans="10:10" ht="14.25" customHeight="1" x14ac:dyDescent="0.25">
      <c r="J361" s="43"/>
    </row>
    <row r="362" spans="10:10" ht="14.25" customHeight="1" x14ac:dyDescent="0.25">
      <c r="J362" s="43"/>
    </row>
    <row r="363" spans="10:10" ht="14.25" customHeight="1" x14ac:dyDescent="0.25">
      <c r="J363" s="43"/>
    </row>
    <row r="364" spans="10:10" ht="14.25" customHeight="1" x14ac:dyDescent="0.25">
      <c r="J364" s="43"/>
    </row>
    <row r="365" spans="10:10" ht="14.25" customHeight="1" x14ac:dyDescent="0.25">
      <c r="J365" s="43"/>
    </row>
    <row r="366" spans="10:10" ht="14.25" customHeight="1" x14ac:dyDescent="0.25">
      <c r="J366" s="43"/>
    </row>
    <row r="367" spans="10:10" ht="14.25" customHeight="1" x14ac:dyDescent="0.25">
      <c r="J367" s="43"/>
    </row>
    <row r="368" spans="10:10" ht="14.25" customHeight="1" x14ac:dyDescent="0.25">
      <c r="J368" s="43"/>
    </row>
    <row r="369" spans="10:10" ht="14.25" customHeight="1" x14ac:dyDescent="0.25">
      <c r="J369" s="43"/>
    </row>
    <row r="370" spans="10:10" ht="14.25" customHeight="1" x14ac:dyDescent="0.25">
      <c r="J370" s="43"/>
    </row>
    <row r="371" spans="10:10" ht="14.25" customHeight="1" x14ac:dyDescent="0.25">
      <c r="J371" s="43"/>
    </row>
    <row r="372" spans="10:10" ht="14.25" customHeight="1" x14ac:dyDescent="0.25">
      <c r="J372" s="43"/>
    </row>
    <row r="373" spans="10:10" ht="14.25" customHeight="1" x14ac:dyDescent="0.25">
      <c r="J373" s="43"/>
    </row>
    <row r="374" spans="10:10" ht="14.25" customHeight="1" x14ac:dyDescent="0.25">
      <c r="J374" s="43"/>
    </row>
    <row r="375" spans="10:10" ht="14.25" customHeight="1" x14ac:dyDescent="0.25">
      <c r="J375" s="43"/>
    </row>
    <row r="376" spans="10:10" ht="14.25" customHeight="1" x14ac:dyDescent="0.25">
      <c r="J376" s="43"/>
    </row>
    <row r="377" spans="10:10" ht="14.25" customHeight="1" x14ac:dyDescent="0.25">
      <c r="J377" s="43"/>
    </row>
    <row r="378" spans="10:10" ht="14.25" customHeight="1" x14ac:dyDescent="0.25">
      <c r="J378" s="43"/>
    </row>
    <row r="379" spans="10:10" ht="14.25" customHeight="1" x14ac:dyDescent="0.25">
      <c r="J379" s="43"/>
    </row>
    <row r="380" spans="10:10" ht="14.25" customHeight="1" x14ac:dyDescent="0.25">
      <c r="J380" s="43"/>
    </row>
    <row r="381" spans="10:10" ht="14.25" customHeight="1" x14ac:dyDescent="0.25">
      <c r="J381" s="43"/>
    </row>
    <row r="382" spans="10:10" ht="14.25" customHeight="1" x14ac:dyDescent="0.25">
      <c r="J382" s="43"/>
    </row>
    <row r="383" spans="10:10" ht="14.25" customHeight="1" x14ac:dyDescent="0.25">
      <c r="J383" s="43"/>
    </row>
    <row r="384" spans="10:10" ht="14.25" customHeight="1" x14ac:dyDescent="0.25">
      <c r="J384" s="43"/>
    </row>
    <row r="385" spans="10:10" ht="14.25" customHeight="1" x14ac:dyDescent="0.25">
      <c r="J385" s="43"/>
    </row>
    <row r="386" spans="10:10" ht="14.25" customHeight="1" x14ac:dyDescent="0.25">
      <c r="J386" s="43"/>
    </row>
    <row r="387" spans="10:10" ht="14.25" customHeight="1" x14ac:dyDescent="0.25">
      <c r="J387" s="43"/>
    </row>
    <row r="388" spans="10:10" ht="14.25" customHeight="1" x14ac:dyDescent="0.25">
      <c r="J388" s="43"/>
    </row>
    <row r="389" spans="10:10" ht="14.25" customHeight="1" x14ac:dyDescent="0.25">
      <c r="J389" s="43"/>
    </row>
    <row r="390" spans="10:10" ht="14.25" customHeight="1" x14ac:dyDescent="0.25">
      <c r="J390" s="43"/>
    </row>
    <row r="391" spans="10:10" ht="14.25" customHeight="1" x14ac:dyDescent="0.25">
      <c r="J391" s="43"/>
    </row>
    <row r="392" spans="10:10" ht="14.25" customHeight="1" x14ac:dyDescent="0.25">
      <c r="J392" s="43"/>
    </row>
    <row r="393" spans="10:10" ht="14.25" customHeight="1" x14ac:dyDescent="0.25">
      <c r="J393" s="43"/>
    </row>
    <row r="394" spans="10:10" ht="14.25" customHeight="1" x14ac:dyDescent="0.25">
      <c r="J394" s="43"/>
    </row>
    <row r="395" spans="10:10" ht="14.25" customHeight="1" x14ac:dyDescent="0.25">
      <c r="J395" s="43"/>
    </row>
    <row r="396" spans="10:10" ht="14.25" customHeight="1" x14ac:dyDescent="0.25">
      <c r="J396" s="43"/>
    </row>
    <row r="397" spans="10:10" ht="14.25" customHeight="1" x14ac:dyDescent="0.25">
      <c r="J397" s="43"/>
    </row>
    <row r="398" spans="10:10" ht="14.25" customHeight="1" x14ac:dyDescent="0.25">
      <c r="J398" s="43"/>
    </row>
    <row r="399" spans="10:10" ht="14.25" customHeight="1" x14ac:dyDescent="0.25">
      <c r="J399" s="43"/>
    </row>
    <row r="400" spans="10:10" ht="14.25" customHeight="1" x14ac:dyDescent="0.25">
      <c r="J400" s="43"/>
    </row>
    <row r="401" spans="10:10" ht="14.25" customHeight="1" x14ac:dyDescent="0.25">
      <c r="J401" s="43"/>
    </row>
    <row r="402" spans="10:10" ht="14.25" customHeight="1" x14ac:dyDescent="0.25">
      <c r="J402" s="43"/>
    </row>
    <row r="403" spans="10:10" ht="14.25" customHeight="1" x14ac:dyDescent="0.25">
      <c r="J403" s="43"/>
    </row>
    <row r="404" spans="10:10" ht="14.25" customHeight="1" x14ac:dyDescent="0.25">
      <c r="J404" s="43"/>
    </row>
    <row r="405" spans="10:10" ht="14.25" customHeight="1" x14ac:dyDescent="0.25">
      <c r="J405" s="43"/>
    </row>
    <row r="406" spans="10:10" ht="14.25" customHeight="1" x14ac:dyDescent="0.25">
      <c r="J406" s="43"/>
    </row>
    <row r="407" spans="10:10" ht="14.25" customHeight="1" x14ac:dyDescent="0.25">
      <c r="J407" s="43"/>
    </row>
    <row r="408" spans="10:10" ht="14.25" customHeight="1" x14ac:dyDescent="0.25">
      <c r="J408" s="43"/>
    </row>
    <row r="409" spans="10:10" ht="14.25" customHeight="1" x14ac:dyDescent="0.25">
      <c r="J409" s="43"/>
    </row>
    <row r="410" spans="10:10" ht="14.25" customHeight="1" x14ac:dyDescent="0.25">
      <c r="J410" s="43"/>
    </row>
    <row r="411" spans="10:10" ht="14.25" customHeight="1" x14ac:dyDescent="0.25">
      <c r="J411" s="43"/>
    </row>
    <row r="412" spans="10:10" ht="14.25" customHeight="1" x14ac:dyDescent="0.25">
      <c r="J412" s="43"/>
    </row>
    <row r="413" spans="10:10" ht="14.25" customHeight="1" x14ac:dyDescent="0.25">
      <c r="J413" s="43"/>
    </row>
    <row r="414" spans="10:10" ht="14.25" customHeight="1" x14ac:dyDescent="0.25">
      <c r="J414" s="43"/>
    </row>
    <row r="415" spans="10:10" ht="14.25" customHeight="1" x14ac:dyDescent="0.25">
      <c r="J415" s="43"/>
    </row>
    <row r="416" spans="10:10" ht="14.25" customHeight="1" x14ac:dyDescent="0.25">
      <c r="J416" s="43"/>
    </row>
    <row r="417" spans="10:10" ht="14.25" customHeight="1" x14ac:dyDescent="0.25">
      <c r="J417" s="43"/>
    </row>
    <row r="418" spans="10:10" ht="14.25" customHeight="1" x14ac:dyDescent="0.25">
      <c r="J418" s="43"/>
    </row>
    <row r="419" spans="10:10" ht="14.25" customHeight="1" x14ac:dyDescent="0.25">
      <c r="J419" s="43"/>
    </row>
    <row r="420" spans="10:10" ht="14.25" customHeight="1" x14ac:dyDescent="0.25">
      <c r="J420" s="43"/>
    </row>
    <row r="421" spans="10:10" ht="14.25" customHeight="1" x14ac:dyDescent="0.25">
      <c r="J421" s="43"/>
    </row>
    <row r="422" spans="10:10" ht="14.25" customHeight="1" x14ac:dyDescent="0.25">
      <c r="J422" s="43"/>
    </row>
    <row r="423" spans="10:10" ht="14.25" customHeight="1" x14ac:dyDescent="0.25">
      <c r="J423" s="43"/>
    </row>
    <row r="424" spans="10:10" ht="14.25" customHeight="1" x14ac:dyDescent="0.25">
      <c r="J424" s="43"/>
    </row>
    <row r="425" spans="10:10" ht="14.25" customHeight="1" x14ac:dyDescent="0.25">
      <c r="J425" s="43"/>
    </row>
    <row r="426" spans="10:10" ht="14.25" customHeight="1" x14ac:dyDescent="0.25">
      <c r="J426" s="43"/>
    </row>
    <row r="427" spans="10:10" ht="14.25" customHeight="1" x14ac:dyDescent="0.25">
      <c r="J427" s="43"/>
    </row>
    <row r="428" spans="10:10" ht="14.25" customHeight="1" x14ac:dyDescent="0.25">
      <c r="J428" s="43"/>
    </row>
    <row r="429" spans="10:10" ht="14.25" customHeight="1" x14ac:dyDescent="0.25">
      <c r="J429" s="43"/>
    </row>
    <row r="430" spans="10:10" ht="14.25" customHeight="1" x14ac:dyDescent="0.25">
      <c r="J430" s="43"/>
    </row>
    <row r="431" spans="10:10" ht="14.25" customHeight="1" x14ac:dyDescent="0.25">
      <c r="J431" s="43"/>
    </row>
    <row r="432" spans="10:10" ht="14.25" customHeight="1" x14ac:dyDescent="0.25">
      <c r="J432" s="43"/>
    </row>
    <row r="433" spans="10:10" ht="14.25" customHeight="1" x14ac:dyDescent="0.25">
      <c r="J433" s="43"/>
    </row>
    <row r="434" spans="10:10" ht="14.25" customHeight="1" x14ac:dyDescent="0.25">
      <c r="J434" s="43"/>
    </row>
    <row r="435" spans="10:10" ht="14.25" customHeight="1" x14ac:dyDescent="0.25">
      <c r="J435" s="43"/>
    </row>
    <row r="436" spans="10:10" ht="14.25" customHeight="1" x14ac:dyDescent="0.25">
      <c r="J436" s="43"/>
    </row>
    <row r="437" spans="10:10" ht="14.25" customHeight="1" x14ac:dyDescent="0.25">
      <c r="J437" s="43"/>
    </row>
    <row r="438" spans="10:10" ht="14.25" customHeight="1" x14ac:dyDescent="0.25">
      <c r="J438" s="43"/>
    </row>
    <row r="439" spans="10:10" ht="14.25" customHeight="1" x14ac:dyDescent="0.25">
      <c r="J439" s="43"/>
    </row>
    <row r="440" spans="10:10" ht="14.25" customHeight="1" x14ac:dyDescent="0.25">
      <c r="J440" s="43"/>
    </row>
    <row r="441" spans="10:10" ht="14.25" customHeight="1" x14ac:dyDescent="0.25">
      <c r="J441" s="43"/>
    </row>
    <row r="442" spans="10:10" ht="14.25" customHeight="1" x14ac:dyDescent="0.25">
      <c r="J442" s="43"/>
    </row>
    <row r="443" spans="10:10" ht="14.25" customHeight="1" x14ac:dyDescent="0.25">
      <c r="J443" s="43"/>
    </row>
    <row r="444" spans="10:10" ht="14.25" customHeight="1" x14ac:dyDescent="0.25">
      <c r="J444" s="43"/>
    </row>
    <row r="445" spans="10:10" ht="14.25" customHeight="1" x14ac:dyDescent="0.25">
      <c r="J445" s="43"/>
    </row>
    <row r="446" spans="10:10" ht="14.25" customHeight="1" x14ac:dyDescent="0.25">
      <c r="J446" s="43"/>
    </row>
    <row r="447" spans="10:10" ht="14.25" customHeight="1" x14ac:dyDescent="0.25">
      <c r="J447" s="43"/>
    </row>
    <row r="448" spans="10:10" ht="14.25" customHeight="1" x14ac:dyDescent="0.25">
      <c r="J448" s="43"/>
    </row>
    <row r="449" spans="10:10" ht="14.25" customHeight="1" x14ac:dyDescent="0.25">
      <c r="J449" s="43"/>
    </row>
    <row r="450" spans="10:10" ht="14.25" customHeight="1" x14ac:dyDescent="0.25">
      <c r="J450" s="43"/>
    </row>
    <row r="451" spans="10:10" ht="14.25" customHeight="1" x14ac:dyDescent="0.25">
      <c r="J451" s="43"/>
    </row>
    <row r="452" spans="10:10" ht="14.25" customHeight="1" x14ac:dyDescent="0.25">
      <c r="J452" s="43"/>
    </row>
    <row r="453" spans="10:10" ht="14.25" customHeight="1" x14ac:dyDescent="0.25">
      <c r="J453" s="43"/>
    </row>
    <row r="454" spans="10:10" ht="14.25" customHeight="1" x14ac:dyDescent="0.25">
      <c r="J454" s="43"/>
    </row>
    <row r="455" spans="10:10" ht="14.25" customHeight="1" x14ac:dyDescent="0.25">
      <c r="J455" s="43"/>
    </row>
    <row r="456" spans="10:10" ht="14.25" customHeight="1" x14ac:dyDescent="0.25">
      <c r="J456" s="43"/>
    </row>
    <row r="457" spans="10:10" ht="14.25" customHeight="1" x14ac:dyDescent="0.25">
      <c r="J457" s="43"/>
    </row>
    <row r="458" spans="10:10" ht="14.25" customHeight="1" x14ac:dyDescent="0.25">
      <c r="J458" s="43"/>
    </row>
    <row r="459" spans="10:10" ht="14.25" customHeight="1" x14ac:dyDescent="0.25">
      <c r="J459" s="43"/>
    </row>
    <row r="460" spans="10:10" ht="14.25" customHeight="1" x14ac:dyDescent="0.25">
      <c r="J460" s="43"/>
    </row>
    <row r="461" spans="10:10" ht="14.25" customHeight="1" x14ac:dyDescent="0.25">
      <c r="J461" s="43"/>
    </row>
    <row r="462" spans="10:10" ht="14.25" customHeight="1" x14ac:dyDescent="0.25">
      <c r="J462" s="43"/>
    </row>
    <row r="463" spans="10:10" ht="14.25" customHeight="1" x14ac:dyDescent="0.25">
      <c r="J463" s="43"/>
    </row>
    <row r="464" spans="10:10" ht="14.25" customHeight="1" x14ac:dyDescent="0.25">
      <c r="J464" s="43"/>
    </row>
    <row r="465" spans="10:10" ht="14.25" customHeight="1" x14ac:dyDescent="0.25">
      <c r="J465" s="43"/>
    </row>
    <row r="466" spans="10:10" ht="14.25" customHeight="1" x14ac:dyDescent="0.25">
      <c r="J466" s="43"/>
    </row>
    <row r="467" spans="10:10" ht="14.25" customHeight="1" x14ac:dyDescent="0.25">
      <c r="J467" s="43"/>
    </row>
    <row r="468" spans="10:10" ht="14.25" customHeight="1" x14ac:dyDescent="0.25">
      <c r="J468" s="43"/>
    </row>
    <row r="469" spans="10:10" ht="14.25" customHeight="1" x14ac:dyDescent="0.25">
      <c r="J469" s="43"/>
    </row>
    <row r="470" spans="10:10" ht="14.25" customHeight="1" x14ac:dyDescent="0.25">
      <c r="J470" s="43"/>
    </row>
    <row r="471" spans="10:10" ht="14.25" customHeight="1" x14ac:dyDescent="0.25">
      <c r="J471" s="43"/>
    </row>
    <row r="472" spans="10:10" ht="14.25" customHeight="1" x14ac:dyDescent="0.25">
      <c r="J472" s="43"/>
    </row>
    <row r="473" spans="10:10" ht="14.25" customHeight="1" x14ac:dyDescent="0.25">
      <c r="J473" s="43"/>
    </row>
    <row r="474" spans="10:10" ht="14.25" customHeight="1" x14ac:dyDescent="0.25">
      <c r="J474" s="43"/>
    </row>
    <row r="475" spans="10:10" ht="14.25" customHeight="1" x14ac:dyDescent="0.25">
      <c r="J475" s="43"/>
    </row>
    <row r="476" spans="10:10" ht="14.25" customHeight="1" x14ac:dyDescent="0.25">
      <c r="J476" s="43"/>
    </row>
    <row r="477" spans="10:10" ht="14.25" customHeight="1" x14ac:dyDescent="0.25">
      <c r="J477" s="43"/>
    </row>
    <row r="478" spans="10:10" ht="14.25" customHeight="1" x14ac:dyDescent="0.25">
      <c r="J478" s="43"/>
    </row>
    <row r="479" spans="10:10" ht="14.25" customHeight="1" x14ac:dyDescent="0.25">
      <c r="J479" s="43"/>
    </row>
    <row r="480" spans="10:10" ht="14.25" customHeight="1" x14ac:dyDescent="0.25">
      <c r="J480" s="43"/>
    </row>
    <row r="481" spans="10:10" ht="14.25" customHeight="1" x14ac:dyDescent="0.25">
      <c r="J481" s="43"/>
    </row>
    <row r="482" spans="10:10" ht="14.25" customHeight="1" x14ac:dyDescent="0.25">
      <c r="J482" s="43"/>
    </row>
    <row r="483" spans="10:10" ht="14.25" customHeight="1" x14ac:dyDescent="0.25">
      <c r="J483" s="43"/>
    </row>
    <row r="484" spans="10:10" ht="14.25" customHeight="1" x14ac:dyDescent="0.25">
      <c r="J484" s="43"/>
    </row>
    <row r="485" spans="10:10" ht="14.25" customHeight="1" x14ac:dyDescent="0.25">
      <c r="J485" s="43"/>
    </row>
    <row r="486" spans="10:10" ht="14.25" customHeight="1" x14ac:dyDescent="0.25">
      <c r="J486" s="43"/>
    </row>
    <row r="487" spans="10:10" ht="14.25" customHeight="1" x14ac:dyDescent="0.25">
      <c r="J487" s="43"/>
    </row>
    <row r="488" spans="10:10" ht="14.25" customHeight="1" x14ac:dyDescent="0.25">
      <c r="J488" s="43"/>
    </row>
    <row r="489" spans="10:10" ht="14.25" customHeight="1" x14ac:dyDescent="0.25">
      <c r="J489" s="43"/>
    </row>
    <row r="490" spans="10:10" ht="14.25" customHeight="1" x14ac:dyDescent="0.25">
      <c r="J490" s="43"/>
    </row>
    <row r="491" spans="10:10" ht="14.25" customHeight="1" x14ac:dyDescent="0.25">
      <c r="J491" s="43"/>
    </row>
    <row r="492" spans="10:10" ht="14.25" customHeight="1" x14ac:dyDescent="0.25">
      <c r="J492" s="43"/>
    </row>
    <row r="493" spans="10:10" ht="14.25" customHeight="1" x14ac:dyDescent="0.25">
      <c r="J493" s="43"/>
    </row>
    <row r="494" spans="10:10" ht="14.25" customHeight="1" x14ac:dyDescent="0.25">
      <c r="J494" s="43"/>
    </row>
    <row r="495" spans="10:10" ht="14.25" customHeight="1" x14ac:dyDescent="0.25">
      <c r="J495" s="43"/>
    </row>
    <row r="496" spans="10:10" ht="14.25" customHeight="1" x14ac:dyDescent="0.25">
      <c r="J496" s="43"/>
    </row>
    <row r="497" spans="10:10" ht="14.25" customHeight="1" x14ac:dyDescent="0.25">
      <c r="J497" s="43"/>
    </row>
    <row r="498" spans="10:10" ht="14.25" customHeight="1" x14ac:dyDescent="0.25">
      <c r="J498" s="43"/>
    </row>
    <row r="499" spans="10:10" ht="14.25" customHeight="1" x14ac:dyDescent="0.25">
      <c r="J499" s="43"/>
    </row>
    <row r="500" spans="10:10" ht="14.25" customHeight="1" x14ac:dyDescent="0.25">
      <c r="J500" s="43"/>
    </row>
    <row r="501" spans="10:10" ht="14.25" customHeight="1" x14ac:dyDescent="0.25">
      <c r="J501" s="43"/>
    </row>
    <row r="502" spans="10:10" ht="14.25" customHeight="1" x14ac:dyDescent="0.25">
      <c r="J502" s="43"/>
    </row>
    <row r="503" spans="10:10" ht="14.25" customHeight="1" x14ac:dyDescent="0.25">
      <c r="J503" s="43"/>
    </row>
    <row r="504" spans="10:10" ht="14.25" customHeight="1" x14ac:dyDescent="0.25">
      <c r="J504" s="43"/>
    </row>
    <row r="505" spans="10:10" ht="14.25" customHeight="1" x14ac:dyDescent="0.25">
      <c r="J505" s="43"/>
    </row>
    <row r="506" spans="10:10" ht="14.25" customHeight="1" x14ac:dyDescent="0.25">
      <c r="J506" s="43"/>
    </row>
    <row r="507" spans="10:10" ht="14.25" customHeight="1" x14ac:dyDescent="0.25">
      <c r="J507" s="43"/>
    </row>
    <row r="508" spans="10:10" ht="14.25" customHeight="1" x14ac:dyDescent="0.25">
      <c r="J508" s="43"/>
    </row>
    <row r="509" spans="10:10" ht="14.25" customHeight="1" x14ac:dyDescent="0.25">
      <c r="J509" s="43"/>
    </row>
    <row r="510" spans="10:10" ht="14.25" customHeight="1" x14ac:dyDescent="0.25">
      <c r="J510" s="43"/>
    </row>
    <row r="511" spans="10:10" ht="14.25" customHeight="1" x14ac:dyDescent="0.25">
      <c r="J511" s="43"/>
    </row>
    <row r="512" spans="10:10" ht="14.25" customHeight="1" x14ac:dyDescent="0.25">
      <c r="J512" s="43"/>
    </row>
    <row r="513" spans="10:10" ht="14.25" customHeight="1" x14ac:dyDescent="0.25">
      <c r="J513" s="43"/>
    </row>
    <row r="514" spans="10:10" ht="14.25" customHeight="1" x14ac:dyDescent="0.25">
      <c r="J514" s="43"/>
    </row>
    <row r="515" spans="10:10" ht="14.25" customHeight="1" x14ac:dyDescent="0.25">
      <c r="J515" s="43"/>
    </row>
    <row r="516" spans="10:10" ht="14.25" customHeight="1" x14ac:dyDescent="0.25">
      <c r="J516" s="43"/>
    </row>
    <row r="517" spans="10:10" ht="14.25" customHeight="1" x14ac:dyDescent="0.25">
      <c r="J517" s="43"/>
    </row>
    <row r="518" spans="10:10" ht="14.25" customHeight="1" x14ac:dyDescent="0.25">
      <c r="J518" s="43"/>
    </row>
    <row r="519" spans="10:10" ht="14.25" customHeight="1" x14ac:dyDescent="0.25">
      <c r="J519" s="43"/>
    </row>
    <row r="520" spans="10:10" ht="14.25" customHeight="1" x14ac:dyDescent="0.25">
      <c r="J520" s="43"/>
    </row>
    <row r="521" spans="10:10" ht="14.25" customHeight="1" x14ac:dyDescent="0.25">
      <c r="J521" s="43"/>
    </row>
    <row r="522" spans="10:10" ht="14.25" customHeight="1" x14ac:dyDescent="0.25">
      <c r="J522" s="43"/>
    </row>
    <row r="523" spans="10:10" ht="14.25" customHeight="1" x14ac:dyDescent="0.25">
      <c r="J523" s="43"/>
    </row>
    <row r="524" spans="10:10" ht="14.25" customHeight="1" x14ac:dyDescent="0.25">
      <c r="J524" s="43"/>
    </row>
    <row r="525" spans="10:10" ht="14.25" customHeight="1" x14ac:dyDescent="0.25">
      <c r="J525" s="43"/>
    </row>
    <row r="526" spans="10:10" ht="14.25" customHeight="1" x14ac:dyDescent="0.25">
      <c r="J526" s="43"/>
    </row>
    <row r="527" spans="10:10" ht="14.25" customHeight="1" x14ac:dyDescent="0.25">
      <c r="J527" s="43"/>
    </row>
    <row r="528" spans="10:10" ht="14.25" customHeight="1" x14ac:dyDescent="0.25">
      <c r="J528" s="43"/>
    </row>
    <row r="529" spans="10:10" ht="14.25" customHeight="1" x14ac:dyDescent="0.25">
      <c r="J529" s="43"/>
    </row>
    <row r="530" spans="10:10" ht="14.25" customHeight="1" x14ac:dyDescent="0.25">
      <c r="J530" s="43"/>
    </row>
    <row r="531" spans="10:10" ht="14.25" customHeight="1" x14ac:dyDescent="0.25">
      <c r="J531" s="43"/>
    </row>
    <row r="532" spans="10:10" ht="14.25" customHeight="1" x14ac:dyDescent="0.25">
      <c r="J532" s="43"/>
    </row>
    <row r="533" spans="10:10" ht="14.25" customHeight="1" x14ac:dyDescent="0.25">
      <c r="J533" s="43"/>
    </row>
    <row r="534" spans="10:10" ht="14.25" customHeight="1" x14ac:dyDescent="0.25">
      <c r="J534" s="43"/>
    </row>
    <row r="535" spans="10:10" ht="14.25" customHeight="1" x14ac:dyDescent="0.25">
      <c r="J535" s="43"/>
    </row>
    <row r="536" spans="10:10" ht="14.25" customHeight="1" x14ac:dyDescent="0.25">
      <c r="J536" s="43"/>
    </row>
    <row r="537" spans="10:10" ht="14.25" customHeight="1" x14ac:dyDescent="0.25">
      <c r="J537" s="43"/>
    </row>
    <row r="538" spans="10:10" ht="14.25" customHeight="1" x14ac:dyDescent="0.25">
      <c r="J538" s="43"/>
    </row>
    <row r="539" spans="10:10" ht="14.25" customHeight="1" x14ac:dyDescent="0.25">
      <c r="J539" s="43"/>
    </row>
    <row r="540" spans="10:10" ht="14.25" customHeight="1" x14ac:dyDescent="0.25">
      <c r="J540" s="43"/>
    </row>
    <row r="541" spans="10:10" ht="14.25" customHeight="1" x14ac:dyDescent="0.25">
      <c r="J541" s="43"/>
    </row>
    <row r="542" spans="10:10" ht="14.25" customHeight="1" x14ac:dyDescent="0.25">
      <c r="J542" s="43"/>
    </row>
    <row r="543" spans="10:10" ht="14.25" customHeight="1" x14ac:dyDescent="0.25">
      <c r="J543" s="43"/>
    </row>
    <row r="544" spans="10:10" ht="14.25" customHeight="1" x14ac:dyDescent="0.25">
      <c r="J544" s="43"/>
    </row>
    <row r="545" spans="10:10" ht="14.25" customHeight="1" x14ac:dyDescent="0.25">
      <c r="J545" s="43"/>
    </row>
    <row r="546" spans="10:10" ht="14.25" customHeight="1" x14ac:dyDescent="0.25">
      <c r="J546" s="43"/>
    </row>
    <row r="547" spans="10:10" ht="14.25" customHeight="1" x14ac:dyDescent="0.25">
      <c r="J547" s="43"/>
    </row>
    <row r="548" spans="10:10" ht="14.25" customHeight="1" x14ac:dyDescent="0.25">
      <c r="J548" s="43"/>
    </row>
    <row r="549" spans="10:10" ht="14.25" customHeight="1" x14ac:dyDescent="0.25">
      <c r="J549" s="43"/>
    </row>
    <row r="550" spans="10:10" ht="14.25" customHeight="1" x14ac:dyDescent="0.25">
      <c r="J550" s="43"/>
    </row>
    <row r="551" spans="10:10" ht="14.25" customHeight="1" x14ac:dyDescent="0.25">
      <c r="J551" s="43"/>
    </row>
    <row r="552" spans="10:10" ht="14.25" customHeight="1" x14ac:dyDescent="0.25">
      <c r="J552" s="43"/>
    </row>
    <row r="553" spans="10:10" ht="14.25" customHeight="1" x14ac:dyDescent="0.25">
      <c r="J553" s="43"/>
    </row>
    <row r="554" spans="10:10" ht="14.25" customHeight="1" x14ac:dyDescent="0.25">
      <c r="J554" s="43"/>
    </row>
    <row r="555" spans="10:10" ht="14.25" customHeight="1" x14ac:dyDescent="0.25">
      <c r="J555" s="43"/>
    </row>
    <row r="556" spans="10:10" ht="14.25" customHeight="1" x14ac:dyDescent="0.25">
      <c r="J556" s="43"/>
    </row>
    <row r="557" spans="10:10" ht="14.25" customHeight="1" x14ac:dyDescent="0.25">
      <c r="J557" s="43"/>
    </row>
    <row r="558" spans="10:10" ht="14.25" customHeight="1" x14ac:dyDescent="0.25">
      <c r="J558" s="43"/>
    </row>
    <row r="559" spans="10:10" ht="14.25" customHeight="1" x14ac:dyDescent="0.25">
      <c r="J559" s="43"/>
    </row>
    <row r="560" spans="10:10" ht="14.25" customHeight="1" x14ac:dyDescent="0.25">
      <c r="J560" s="43"/>
    </row>
    <row r="561" spans="10:10" ht="14.25" customHeight="1" x14ac:dyDescent="0.25">
      <c r="J561" s="43"/>
    </row>
    <row r="562" spans="10:10" ht="14.25" customHeight="1" x14ac:dyDescent="0.25">
      <c r="J562" s="43"/>
    </row>
    <row r="563" spans="10:10" ht="14.25" customHeight="1" x14ac:dyDescent="0.25">
      <c r="J563" s="43"/>
    </row>
    <row r="564" spans="10:10" ht="14.25" customHeight="1" x14ac:dyDescent="0.25">
      <c r="J564" s="43"/>
    </row>
    <row r="565" spans="10:10" ht="14.25" customHeight="1" x14ac:dyDescent="0.25">
      <c r="J565" s="43"/>
    </row>
    <row r="566" spans="10:10" ht="14.25" customHeight="1" x14ac:dyDescent="0.25">
      <c r="J566" s="43"/>
    </row>
    <row r="567" spans="10:10" ht="14.25" customHeight="1" x14ac:dyDescent="0.25">
      <c r="J567" s="43"/>
    </row>
    <row r="568" spans="10:10" ht="14.25" customHeight="1" x14ac:dyDescent="0.25">
      <c r="J568" s="43"/>
    </row>
    <row r="569" spans="10:10" ht="14.25" customHeight="1" x14ac:dyDescent="0.25">
      <c r="J569" s="43"/>
    </row>
    <row r="570" spans="10:10" ht="14.25" customHeight="1" x14ac:dyDescent="0.25">
      <c r="J570" s="43"/>
    </row>
    <row r="571" spans="10:10" ht="14.25" customHeight="1" x14ac:dyDescent="0.25">
      <c r="J571" s="43"/>
    </row>
    <row r="572" spans="10:10" ht="14.25" customHeight="1" x14ac:dyDescent="0.25">
      <c r="J572" s="43"/>
    </row>
    <row r="573" spans="10:10" ht="14.25" customHeight="1" x14ac:dyDescent="0.25">
      <c r="J573" s="43"/>
    </row>
    <row r="574" spans="10:10" ht="14.25" customHeight="1" x14ac:dyDescent="0.25">
      <c r="J574" s="43"/>
    </row>
    <row r="575" spans="10:10" ht="14.25" customHeight="1" x14ac:dyDescent="0.25">
      <c r="J575" s="43"/>
    </row>
    <row r="576" spans="10:10" ht="14.25" customHeight="1" x14ac:dyDescent="0.25">
      <c r="J576" s="43"/>
    </row>
    <row r="577" spans="10:10" ht="14.25" customHeight="1" x14ac:dyDescent="0.25">
      <c r="J577" s="43"/>
    </row>
    <row r="578" spans="10:10" ht="14.25" customHeight="1" x14ac:dyDescent="0.25">
      <c r="J578" s="43"/>
    </row>
    <row r="579" spans="10:10" ht="14.25" customHeight="1" x14ac:dyDescent="0.25">
      <c r="J579" s="43"/>
    </row>
    <row r="580" spans="10:10" ht="14.25" customHeight="1" x14ac:dyDescent="0.25">
      <c r="J580" s="43"/>
    </row>
    <row r="581" spans="10:10" ht="14.25" customHeight="1" x14ac:dyDescent="0.25">
      <c r="J581" s="43"/>
    </row>
    <row r="582" spans="10:10" ht="14.25" customHeight="1" x14ac:dyDescent="0.25">
      <c r="J582" s="43"/>
    </row>
    <row r="583" spans="10:10" ht="14.25" customHeight="1" x14ac:dyDescent="0.25">
      <c r="J583" s="43"/>
    </row>
    <row r="584" spans="10:10" ht="14.25" customHeight="1" x14ac:dyDescent="0.25">
      <c r="J584" s="43"/>
    </row>
    <row r="585" spans="10:10" ht="14.25" customHeight="1" x14ac:dyDescent="0.25">
      <c r="J585" s="43"/>
    </row>
    <row r="586" spans="10:10" ht="14.25" customHeight="1" x14ac:dyDescent="0.25">
      <c r="J586" s="43"/>
    </row>
    <row r="587" spans="10:10" ht="14.25" customHeight="1" x14ac:dyDescent="0.25">
      <c r="J587" s="43"/>
    </row>
    <row r="588" spans="10:10" ht="14.25" customHeight="1" x14ac:dyDescent="0.25">
      <c r="J588" s="43"/>
    </row>
    <row r="589" spans="10:10" ht="14.25" customHeight="1" x14ac:dyDescent="0.25">
      <c r="J589" s="43"/>
    </row>
    <row r="590" spans="10:10" ht="14.25" customHeight="1" x14ac:dyDescent="0.25">
      <c r="J590" s="43"/>
    </row>
    <row r="591" spans="10:10" ht="14.25" customHeight="1" x14ac:dyDescent="0.25">
      <c r="J591" s="43"/>
    </row>
    <row r="592" spans="10:10" ht="14.25" customHeight="1" x14ac:dyDescent="0.25">
      <c r="J592" s="43"/>
    </row>
    <row r="593" spans="10:10" ht="14.25" customHeight="1" x14ac:dyDescent="0.25">
      <c r="J593" s="43"/>
    </row>
    <row r="594" spans="10:10" ht="14.25" customHeight="1" x14ac:dyDescent="0.25">
      <c r="J594" s="43"/>
    </row>
    <row r="595" spans="10:10" ht="14.25" customHeight="1" x14ac:dyDescent="0.25">
      <c r="J595" s="43"/>
    </row>
    <row r="596" spans="10:10" ht="14.25" customHeight="1" x14ac:dyDescent="0.25">
      <c r="J596" s="43"/>
    </row>
    <row r="597" spans="10:10" ht="14.25" customHeight="1" x14ac:dyDescent="0.25">
      <c r="J597" s="43"/>
    </row>
    <row r="598" spans="10:10" ht="14.25" customHeight="1" x14ac:dyDescent="0.25">
      <c r="J598" s="43"/>
    </row>
    <row r="599" spans="10:10" ht="14.25" customHeight="1" x14ac:dyDescent="0.25">
      <c r="J599" s="43"/>
    </row>
    <row r="600" spans="10:10" ht="14.25" customHeight="1" x14ac:dyDescent="0.25">
      <c r="J600" s="43"/>
    </row>
    <row r="601" spans="10:10" ht="14.25" customHeight="1" x14ac:dyDescent="0.25">
      <c r="J601" s="43"/>
    </row>
    <row r="602" spans="10:10" ht="14.25" customHeight="1" x14ac:dyDescent="0.25">
      <c r="J602" s="43"/>
    </row>
    <row r="603" spans="10:10" ht="14.25" customHeight="1" x14ac:dyDescent="0.25">
      <c r="J603" s="43"/>
    </row>
    <row r="604" spans="10:10" ht="14.25" customHeight="1" x14ac:dyDescent="0.25">
      <c r="J604" s="43"/>
    </row>
    <row r="605" spans="10:10" ht="14.25" customHeight="1" x14ac:dyDescent="0.25">
      <c r="J605" s="43"/>
    </row>
    <row r="606" spans="10:10" ht="14.25" customHeight="1" x14ac:dyDescent="0.25">
      <c r="J606" s="43"/>
    </row>
    <row r="607" spans="10:10" ht="14.25" customHeight="1" x14ac:dyDescent="0.25">
      <c r="J607" s="43"/>
    </row>
    <row r="608" spans="10:10" ht="14.25" customHeight="1" x14ac:dyDescent="0.25">
      <c r="J608" s="43"/>
    </row>
    <row r="609" spans="10:10" ht="14.25" customHeight="1" x14ac:dyDescent="0.25">
      <c r="J609" s="43"/>
    </row>
    <row r="610" spans="10:10" ht="14.25" customHeight="1" x14ac:dyDescent="0.25">
      <c r="J610" s="43"/>
    </row>
    <row r="611" spans="10:10" ht="14.25" customHeight="1" x14ac:dyDescent="0.25">
      <c r="J611" s="43"/>
    </row>
    <row r="612" spans="10:10" ht="14.25" customHeight="1" x14ac:dyDescent="0.25">
      <c r="J612" s="43"/>
    </row>
    <row r="613" spans="10:10" ht="14.25" customHeight="1" x14ac:dyDescent="0.25">
      <c r="J613" s="43"/>
    </row>
    <row r="614" spans="10:10" ht="14.25" customHeight="1" x14ac:dyDescent="0.25">
      <c r="J614" s="43"/>
    </row>
    <row r="615" spans="10:10" ht="14.25" customHeight="1" x14ac:dyDescent="0.25">
      <c r="J615" s="43"/>
    </row>
    <row r="616" spans="10:10" ht="14.25" customHeight="1" x14ac:dyDescent="0.25">
      <c r="J616" s="43"/>
    </row>
    <row r="617" spans="10:10" ht="14.25" customHeight="1" x14ac:dyDescent="0.25">
      <c r="J617" s="43"/>
    </row>
    <row r="618" spans="10:10" ht="14.25" customHeight="1" x14ac:dyDescent="0.25">
      <c r="J618" s="43"/>
    </row>
    <row r="619" spans="10:10" ht="14.25" customHeight="1" x14ac:dyDescent="0.25">
      <c r="J619" s="43"/>
    </row>
    <row r="620" spans="10:10" ht="14.25" customHeight="1" x14ac:dyDescent="0.25">
      <c r="J620" s="43"/>
    </row>
    <row r="621" spans="10:10" ht="14.25" customHeight="1" x14ac:dyDescent="0.25">
      <c r="J621" s="43"/>
    </row>
    <row r="622" spans="10:10" ht="14.25" customHeight="1" x14ac:dyDescent="0.25">
      <c r="J622" s="43"/>
    </row>
    <row r="623" spans="10:10" ht="14.25" customHeight="1" x14ac:dyDescent="0.25">
      <c r="J623" s="43"/>
    </row>
    <row r="624" spans="10:10" ht="14.25" customHeight="1" x14ac:dyDescent="0.25">
      <c r="J624" s="43"/>
    </row>
    <row r="625" spans="10:10" ht="14.25" customHeight="1" x14ac:dyDescent="0.25">
      <c r="J625" s="43"/>
    </row>
    <row r="626" spans="10:10" ht="14.25" customHeight="1" x14ac:dyDescent="0.25">
      <c r="J626" s="43"/>
    </row>
    <row r="627" spans="10:10" ht="14.25" customHeight="1" x14ac:dyDescent="0.25">
      <c r="J627" s="43"/>
    </row>
    <row r="628" spans="10:10" ht="14.25" customHeight="1" x14ac:dyDescent="0.25">
      <c r="J628" s="43"/>
    </row>
    <row r="629" spans="10:10" ht="14.25" customHeight="1" x14ac:dyDescent="0.25">
      <c r="J629" s="43"/>
    </row>
    <row r="630" spans="10:10" ht="14.25" customHeight="1" x14ac:dyDescent="0.25">
      <c r="J630" s="43"/>
    </row>
    <row r="631" spans="10:10" ht="14.25" customHeight="1" x14ac:dyDescent="0.25">
      <c r="J631" s="43"/>
    </row>
    <row r="632" spans="10:10" ht="14.25" customHeight="1" x14ac:dyDescent="0.25">
      <c r="J632" s="43"/>
    </row>
    <row r="633" spans="10:10" ht="14.25" customHeight="1" x14ac:dyDescent="0.25">
      <c r="J633" s="43"/>
    </row>
    <row r="634" spans="10:10" ht="14.25" customHeight="1" x14ac:dyDescent="0.25">
      <c r="J634" s="43"/>
    </row>
    <row r="635" spans="10:10" ht="14.25" customHeight="1" x14ac:dyDescent="0.25">
      <c r="J635" s="43"/>
    </row>
    <row r="636" spans="10:10" ht="14.25" customHeight="1" x14ac:dyDescent="0.25">
      <c r="J636" s="43"/>
    </row>
    <row r="637" spans="10:10" ht="14.25" customHeight="1" x14ac:dyDescent="0.25">
      <c r="J637" s="43"/>
    </row>
    <row r="638" spans="10:10" ht="14.25" customHeight="1" x14ac:dyDescent="0.25">
      <c r="J638" s="43"/>
    </row>
    <row r="639" spans="10:10" ht="14.25" customHeight="1" x14ac:dyDescent="0.25">
      <c r="J639" s="43"/>
    </row>
    <row r="640" spans="10:10" ht="14.25" customHeight="1" x14ac:dyDescent="0.25">
      <c r="J640" s="43"/>
    </row>
    <row r="641" spans="10:10" ht="14.25" customHeight="1" x14ac:dyDescent="0.25">
      <c r="J641" s="43"/>
    </row>
    <row r="642" spans="10:10" ht="14.25" customHeight="1" x14ac:dyDescent="0.25">
      <c r="J642" s="43"/>
    </row>
    <row r="643" spans="10:10" ht="14.25" customHeight="1" x14ac:dyDescent="0.25">
      <c r="J643" s="43"/>
    </row>
    <row r="644" spans="10:10" ht="14.25" customHeight="1" x14ac:dyDescent="0.25">
      <c r="J644" s="43"/>
    </row>
    <row r="645" spans="10:10" ht="14.25" customHeight="1" x14ac:dyDescent="0.25">
      <c r="J645" s="43"/>
    </row>
    <row r="646" spans="10:10" ht="14.25" customHeight="1" x14ac:dyDescent="0.25">
      <c r="J646" s="43"/>
    </row>
    <row r="647" spans="10:10" ht="14.25" customHeight="1" x14ac:dyDescent="0.25">
      <c r="J647" s="43"/>
    </row>
    <row r="648" spans="10:10" ht="14.25" customHeight="1" x14ac:dyDescent="0.25">
      <c r="J648" s="43"/>
    </row>
    <row r="649" spans="10:10" ht="14.25" customHeight="1" x14ac:dyDescent="0.25">
      <c r="J649" s="43"/>
    </row>
    <row r="650" spans="10:10" ht="14.25" customHeight="1" x14ac:dyDescent="0.25">
      <c r="J650" s="43"/>
    </row>
    <row r="651" spans="10:10" ht="14.25" customHeight="1" x14ac:dyDescent="0.25">
      <c r="J651" s="43"/>
    </row>
    <row r="652" spans="10:10" ht="14.25" customHeight="1" x14ac:dyDescent="0.25">
      <c r="J652" s="43"/>
    </row>
    <row r="653" spans="10:10" ht="14.25" customHeight="1" x14ac:dyDescent="0.25">
      <c r="J653" s="43"/>
    </row>
    <row r="654" spans="10:10" ht="14.25" customHeight="1" x14ac:dyDescent="0.25">
      <c r="J654" s="43"/>
    </row>
    <row r="655" spans="10:10" ht="14.25" customHeight="1" x14ac:dyDescent="0.25">
      <c r="J655" s="43"/>
    </row>
    <row r="656" spans="10:10" ht="14.25" customHeight="1" x14ac:dyDescent="0.25">
      <c r="J656" s="43"/>
    </row>
    <row r="657" spans="10:10" ht="14.25" customHeight="1" x14ac:dyDescent="0.25">
      <c r="J657" s="43"/>
    </row>
    <row r="658" spans="10:10" ht="14.25" customHeight="1" x14ac:dyDescent="0.25">
      <c r="J658" s="43"/>
    </row>
    <row r="659" spans="10:10" ht="14.25" customHeight="1" x14ac:dyDescent="0.25">
      <c r="J659" s="43"/>
    </row>
    <row r="660" spans="10:10" ht="14.25" customHeight="1" x14ac:dyDescent="0.25">
      <c r="J660" s="43"/>
    </row>
    <row r="661" spans="10:10" ht="14.25" customHeight="1" x14ac:dyDescent="0.25">
      <c r="J661" s="43"/>
    </row>
    <row r="662" spans="10:10" ht="14.25" customHeight="1" x14ac:dyDescent="0.25">
      <c r="J662" s="43"/>
    </row>
    <row r="663" spans="10:10" ht="14.25" customHeight="1" x14ac:dyDescent="0.25">
      <c r="J663" s="43"/>
    </row>
    <row r="664" spans="10:10" ht="14.25" customHeight="1" x14ac:dyDescent="0.25">
      <c r="J664" s="43"/>
    </row>
    <row r="665" spans="10:10" ht="14.25" customHeight="1" x14ac:dyDescent="0.25">
      <c r="J665" s="43"/>
    </row>
    <row r="666" spans="10:10" ht="14.25" customHeight="1" x14ac:dyDescent="0.25">
      <c r="J666" s="43"/>
    </row>
    <row r="667" spans="10:10" ht="14.25" customHeight="1" x14ac:dyDescent="0.25">
      <c r="J667" s="43"/>
    </row>
    <row r="668" spans="10:10" ht="14.25" customHeight="1" x14ac:dyDescent="0.25">
      <c r="J668" s="43"/>
    </row>
    <row r="669" spans="10:10" ht="14.25" customHeight="1" x14ac:dyDescent="0.25">
      <c r="J669" s="43"/>
    </row>
    <row r="670" spans="10:10" ht="14.25" customHeight="1" x14ac:dyDescent="0.25">
      <c r="J670" s="43"/>
    </row>
    <row r="671" spans="10:10" ht="14.25" customHeight="1" x14ac:dyDescent="0.25">
      <c r="J671" s="43"/>
    </row>
    <row r="672" spans="10:10" ht="14.25" customHeight="1" x14ac:dyDescent="0.25">
      <c r="J672" s="43"/>
    </row>
    <row r="673" spans="10:10" ht="14.25" customHeight="1" x14ac:dyDescent="0.25">
      <c r="J673" s="43"/>
    </row>
    <row r="674" spans="10:10" ht="14.25" customHeight="1" x14ac:dyDescent="0.25">
      <c r="J674" s="43"/>
    </row>
    <row r="675" spans="10:10" ht="14.25" customHeight="1" x14ac:dyDescent="0.25">
      <c r="J675" s="43"/>
    </row>
    <row r="676" spans="10:10" ht="14.25" customHeight="1" x14ac:dyDescent="0.25">
      <c r="J676" s="43"/>
    </row>
    <row r="677" spans="10:10" ht="14.25" customHeight="1" x14ac:dyDescent="0.25">
      <c r="J677" s="43"/>
    </row>
    <row r="678" spans="10:10" ht="14.25" customHeight="1" x14ac:dyDescent="0.25">
      <c r="J678" s="43"/>
    </row>
    <row r="679" spans="10:10" ht="14.25" customHeight="1" x14ac:dyDescent="0.25">
      <c r="J679" s="43"/>
    </row>
    <row r="680" spans="10:10" ht="14.25" customHeight="1" x14ac:dyDescent="0.25">
      <c r="J680" s="43"/>
    </row>
    <row r="681" spans="10:10" ht="14.25" customHeight="1" x14ac:dyDescent="0.25">
      <c r="J681" s="43"/>
    </row>
    <row r="682" spans="10:10" ht="14.25" customHeight="1" x14ac:dyDescent="0.25">
      <c r="J682" s="43"/>
    </row>
    <row r="683" spans="10:10" ht="14.25" customHeight="1" x14ac:dyDescent="0.25">
      <c r="J683" s="43"/>
    </row>
    <row r="684" spans="10:10" ht="14.25" customHeight="1" x14ac:dyDescent="0.25">
      <c r="J684" s="43"/>
    </row>
    <row r="685" spans="10:10" ht="14.25" customHeight="1" x14ac:dyDescent="0.25">
      <c r="J685" s="43"/>
    </row>
    <row r="686" spans="10:10" ht="14.25" customHeight="1" x14ac:dyDescent="0.25">
      <c r="J686" s="43"/>
    </row>
    <row r="687" spans="10:10" ht="14.25" customHeight="1" x14ac:dyDescent="0.25">
      <c r="J687" s="43"/>
    </row>
    <row r="688" spans="10:10" ht="14.25" customHeight="1" x14ac:dyDescent="0.25">
      <c r="J688" s="43"/>
    </row>
    <row r="689" spans="10:10" ht="14.25" customHeight="1" x14ac:dyDescent="0.25">
      <c r="J689" s="43"/>
    </row>
    <row r="690" spans="10:10" ht="14.25" customHeight="1" x14ac:dyDescent="0.25">
      <c r="J690" s="43"/>
    </row>
    <row r="691" spans="10:10" ht="14.25" customHeight="1" x14ac:dyDescent="0.25">
      <c r="J691" s="43"/>
    </row>
    <row r="692" spans="10:10" ht="14.25" customHeight="1" x14ac:dyDescent="0.25">
      <c r="J692" s="43"/>
    </row>
    <row r="693" spans="10:10" ht="14.25" customHeight="1" x14ac:dyDescent="0.25">
      <c r="J693" s="43"/>
    </row>
    <row r="694" spans="10:10" ht="14.25" customHeight="1" x14ac:dyDescent="0.25">
      <c r="J694" s="43"/>
    </row>
    <row r="695" spans="10:10" ht="14.25" customHeight="1" x14ac:dyDescent="0.25">
      <c r="J695" s="43"/>
    </row>
    <row r="696" spans="10:10" ht="14.25" customHeight="1" x14ac:dyDescent="0.25">
      <c r="J696" s="43"/>
    </row>
    <row r="697" spans="10:10" ht="14.25" customHeight="1" x14ac:dyDescent="0.25">
      <c r="J697" s="43"/>
    </row>
    <row r="698" spans="10:10" ht="14.25" customHeight="1" x14ac:dyDescent="0.25">
      <c r="J698" s="43"/>
    </row>
    <row r="699" spans="10:10" ht="14.25" customHeight="1" x14ac:dyDescent="0.25">
      <c r="J699" s="43"/>
    </row>
    <row r="700" spans="10:10" ht="14.25" customHeight="1" x14ac:dyDescent="0.25">
      <c r="J700" s="43"/>
    </row>
    <row r="701" spans="10:10" ht="14.25" customHeight="1" x14ac:dyDescent="0.25">
      <c r="J701" s="43"/>
    </row>
    <row r="702" spans="10:10" ht="14.25" customHeight="1" x14ac:dyDescent="0.25">
      <c r="J702" s="43"/>
    </row>
    <row r="703" spans="10:10" ht="14.25" customHeight="1" x14ac:dyDescent="0.25">
      <c r="J703" s="43"/>
    </row>
    <row r="704" spans="10:10" ht="14.25" customHeight="1" x14ac:dyDescent="0.25">
      <c r="J704" s="43"/>
    </row>
    <row r="705" spans="10:10" ht="14.25" customHeight="1" x14ac:dyDescent="0.25">
      <c r="J705" s="43"/>
    </row>
    <row r="706" spans="10:10" ht="14.25" customHeight="1" x14ac:dyDescent="0.25">
      <c r="J706" s="43"/>
    </row>
    <row r="707" spans="10:10" ht="14.25" customHeight="1" x14ac:dyDescent="0.25">
      <c r="J707" s="43"/>
    </row>
    <row r="708" spans="10:10" ht="14.25" customHeight="1" x14ac:dyDescent="0.25">
      <c r="J708" s="43"/>
    </row>
    <row r="709" spans="10:10" ht="14.25" customHeight="1" x14ac:dyDescent="0.25">
      <c r="J709" s="43"/>
    </row>
    <row r="710" spans="10:10" ht="14.25" customHeight="1" x14ac:dyDescent="0.25">
      <c r="J710" s="43"/>
    </row>
    <row r="711" spans="10:10" ht="14.25" customHeight="1" x14ac:dyDescent="0.25">
      <c r="J711" s="43"/>
    </row>
    <row r="712" spans="10:10" ht="14.25" customHeight="1" x14ac:dyDescent="0.25">
      <c r="J712" s="43"/>
    </row>
    <row r="713" spans="10:10" ht="14.25" customHeight="1" x14ac:dyDescent="0.25">
      <c r="J713" s="43"/>
    </row>
    <row r="714" spans="10:10" ht="14.25" customHeight="1" x14ac:dyDescent="0.25">
      <c r="J714" s="43"/>
    </row>
    <row r="715" spans="10:10" ht="14.25" customHeight="1" x14ac:dyDescent="0.25">
      <c r="J715" s="43"/>
    </row>
    <row r="716" spans="10:10" ht="14.25" customHeight="1" x14ac:dyDescent="0.25">
      <c r="J716" s="43"/>
    </row>
    <row r="717" spans="10:10" ht="14.25" customHeight="1" x14ac:dyDescent="0.25">
      <c r="J717" s="43"/>
    </row>
    <row r="718" spans="10:10" ht="14.25" customHeight="1" x14ac:dyDescent="0.25">
      <c r="J718" s="43"/>
    </row>
    <row r="719" spans="10:10" ht="14.25" customHeight="1" x14ac:dyDescent="0.25">
      <c r="J719" s="43"/>
    </row>
    <row r="720" spans="10:10" ht="14.25" customHeight="1" x14ac:dyDescent="0.25">
      <c r="J720" s="43"/>
    </row>
    <row r="721" spans="10:10" ht="14.25" customHeight="1" x14ac:dyDescent="0.25">
      <c r="J721" s="43"/>
    </row>
    <row r="722" spans="10:10" ht="14.25" customHeight="1" x14ac:dyDescent="0.25">
      <c r="J722" s="43"/>
    </row>
    <row r="723" spans="10:10" ht="14.25" customHeight="1" x14ac:dyDescent="0.25">
      <c r="J723" s="43"/>
    </row>
    <row r="724" spans="10:10" ht="14.25" customHeight="1" x14ac:dyDescent="0.25">
      <c r="J724" s="43"/>
    </row>
    <row r="725" spans="10:10" ht="14.25" customHeight="1" x14ac:dyDescent="0.25">
      <c r="J725" s="43"/>
    </row>
    <row r="726" spans="10:10" ht="14.25" customHeight="1" x14ac:dyDescent="0.25">
      <c r="J726" s="43"/>
    </row>
    <row r="727" spans="10:10" ht="14.25" customHeight="1" x14ac:dyDescent="0.25">
      <c r="J727" s="43"/>
    </row>
    <row r="728" spans="10:10" ht="14.25" customHeight="1" x14ac:dyDescent="0.25">
      <c r="J728" s="43"/>
    </row>
    <row r="729" spans="10:10" ht="14.25" customHeight="1" x14ac:dyDescent="0.25">
      <c r="J729" s="43"/>
    </row>
    <row r="730" spans="10:10" ht="14.25" customHeight="1" x14ac:dyDescent="0.25">
      <c r="J730" s="43"/>
    </row>
    <row r="731" spans="10:10" ht="14.25" customHeight="1" x14ac:dyDescent="0.25">
      <c r="J731" s="43"/>
    </row>
    <row r="732" spans="10:10" ht="14.25" customHeight="1" x14ac:dyDescent="0.25">
      <c r="J732" s="43"/>
    </row>
    <row r="733" spans="10:10" ht="14.25" customHeight="1" x14ac:dyDescent="0.25">
      <c r="J733" s="43"/>
    </row>
    <row r="734" spans="10:10" ht="14.25" customHeight="1" x14ac:dyDescent="0.25">
      <c r="J734" s="43"/>
    </row>
    <row r="735" spans="10:10" ht="14.25" customHeight="1" x14ac:dyDescent="0.25">
      <c r="J735" s="43"/>
    </row>
    <row r="736" spans="10:10" ht="14.25" customHeight="1" x14ac:dyDescent="0.25">
      <c r="J736" s="43"/>
    </row>
    <row r="737" spans="10:10" ht="14.25" customHeight="1" x14ac:dyDescent="0.25">
      <c r="J737" s="43"/>
    </row>
    <row r="738" spans="10:10" ht="14.25" customHeight="1" x14ac:dyDescent="0.25">
      <c r="J738" s="43"/>
    </row>
    <row r="739" spans="10:10" ht="14.25" customHeight="1" x14ac:dyDescent="0.25">
      <c r="J739" s="43"/>
    </row>
    <row r="740" spans="10:10" ht="14.25" customHeight="1" x14ac:dyDescent="0.25">
      <c r="J740" s="43"/>
    </row>
    <row r="741" spans="10:10" ht="14.25" customHeight="1" x14ac:dyDescent="0.25">
      <c r="J741" s="43"/>
    </row>
    <row r="742" spans="10:10" ht="14.25" customHeight="1" x14ac:dyDescent="0.25">
      <c r="J742" s="43"/>
    </row>
    <row r="743" spans="10:10" ht="14.25" customHeight="1" x14ac:dyDescent="0.25">
      <c r="J743" s="43"/>
    </row>
    <row r="744" spans="10:10" ht="14.25" customHeight="1" x14ac:dyDescent="0.25">
      <c r="J744" s="43"/>
    </row>
    <row r="745" spans="10:10" ht="14.25" customHeight="1" x14ac:dyDescent="0.25">
      <c r="J745" s="43"/>
    </row>
    <row r="746" spans="10:10" ht="14.25" customHeight="1" x14ac:dyDescent="0.25">
      <c r="J746" s="43"/>
    </row>
    <row r="747" spans="10:10" ht="14.25" customHeight="1" x14ac:dyDescent="0.25">
      <c r="J747" s="43"/>
    </row>
    <row r="748" spans="10:10" ht="14.25" customHeight="1" x14ac:dyDescent="0.25">
      <c r="J748" s="43"/>
    </row>
    <row r="749" spans="10:10" ht="14.25" customHeight="1" x14ac:dyDescent="0.25">
      <c r="J749" s="43"/>
    </row>
    <row r="750" spans="10:10" ht="14.25" customHeight="1" x14ac:dyDescent="0.25">
      <c r="J750" s="43"/>
    </row>
    <row r="751" spans="10:10" ht="14.25" customHeight="1" x14ac:dyDescent="0.25">
      <c r="J751" s="43"/>
    </row>
    <row r="752" spans="10:10" ht="14.25" customHeight="1" x14ac:dyDescent="0.25">
      <c r="J752" s="43"/>
    </row>
    <row r="753" spans="10:10" ht="14.25" customHeight="1" x14ac:dyDescent="0.25">
      <c r="J753" s="43"/>
    </row>
    <row r="754" spans="10:10" ht="14.25" customHeight="1" x14ac:dyDescent="0.25">
      <c r="J754" s="43"/>
    </row>
    <row r="755" spans="10:10" ht="14.25" customHeight="1" x14ac:dyDescent="0.25">
      <c r="J755" s="43"/>
    </row>
    <row r="756" spans="10:10" ht="14.25" customHeight="1" x14ac:dyDescent="0.25">
      <c r="J756" s="43"/>
    </row>
    <row r="757" spans="10:10" ht="14.25" customHeight="1" x14ac:dyDescent="0.25">
      <c r="J757" s="43"/>
    </row>
    <row r="758" spans="10:10" ht="14.25" customHeight="1" x14ac:dyDescent="0.25">
      <c r="J758" s="43"/>
    </row>
    <row r="759" spans="10:10" ht="14.25" customHeight="1" x14ac:dyDescent="0.25">
      <c r="J759" s="43"/>
    </row>
    <row r="760" spans="10:10" ht="14.25" customHeight="1" x14ac:dyDescent="0.25">
      <c r="J760" s="43"/>
    </row>
    <row r="761" spans="10:10" ht="14.25" customHeight="1" x14ac:dyDescent="0.25">
      <c r="J761" s="43"/>
    </row>
    <row r="762" spans="10:10" ht="14.25" customHeight="1" x14ac:dyDescent="0.25">
      <c r="J762" s="43"/>
    </row>
    <row r="763" spans="10:10" ht="14.25" customHeight="1" x14ac:dyDescent="0.25">
      <c r="J763" s="43"/>
    </row>
    <row r="764" spans="10:10" ht="14.25" customHeight="1" x14ac:dyDescent="0.25">
      <c r="J764" s="43"/>
    </row>
    <row r="765" spans="10:10" ht="14.25" customHeight="1" x14ac:dyDescent="0.25">
      <c r="J765" s="43"/>
    </row>
    <row r="766" spans="10:10" ht="14.25" customHeight="1" x14ac:dyDescent="0.25">
      <c r="J766" s="43"/>
    </row>
    <row r="767" spans="10:10" ht="14.25" customHeight="1" x14ac:dyDescent="0.25">
      <c r="J767" s="43"/>
    </row>
    <row r="768" spans="10:10" ht="14.25" customHeight="1" x14ac:dyDescent="0.25">
      <c r="J768" s="43"/>
    </row>
    <row r="769" spans="10:10" ht="14.25" customHeight="1" x14ac:dyDescent="0.25">
      <c r="J769" s="43"/>
    </row>
    <row r="770" spans="10:10" ht="14.25" customHeight="1" x14ac:dyDescent="0.25">
      <c r="J770" s="43"/>
    </row>
    <row r="771" spans="10:10" ht="14.25" customHeight="1" x14ac:dyDescent="0.25">
      <c r="J771" s="43"/>
    </row>
    <row r="772" spans="10:10" ht="14.25" customHeight="1" x14ac:dyDescent="0.25">
      <c r="J772" s="43"/>
    </row>
    <row r="773" spans="10:10" ht="14.25" customHeight="1" x14ac:dyDescent="0.25">
      <c r="J773" s="43"/>
    </row>
    <row r="774" spans="10:10" ht="14.25" customHeight="1" x14ac:dyDescent="0.25">
      <c r="J774" s="43"/>
    </row>
    <row r="775" spans="10:10" ht="14.25" customHeight="1" x14ac:dyDescent="0.25">
      <c r="J775" s="43"/>
    </row>
    <row r="776" spans="10:10" ht="14.25" customHeight="1" x14ac:dyDescent="0.25">
      <c r="J776" s="43"/>
    </row>
    <row r="777" spans="10:10" ht="14.25" customHeight="1" x14ac:dyDescent="0.25">
      <c r="J777" s="43"/>
    </row>
    <row r="778" spans="10:10" ht="14.25" customHeight="1" x14ac:dyDescent="0.25">
      <c r="J778" s="43"/>
    </row>
    <row r="779" spans="10:10" ht="14.25" customHeight="1" x14ac:dyDescent="0.25">
      <c r="J779" s="43"/>
    </row>
    <row r="780" spans="10:10" ht="14.25" customHeight="1" x14ac:dyDescent="0.25">
      <c r="J780" s="43"/>
    </row>
    <row r="781" spans="10:10" ht="14.25" customHeight="1" x14ac:dyDescent="0.25">
      <c r="J781" s="43"/>
    </row>
    <row r="782" spans="10:10" ht="14.25" customHeight="1" x14ac:dyDescent="0.25">
      <c r="J782" s="43"/>
    </row>
    <row r="783" spans="10:10" ht="14.25" customHeight="1" x14ac:dyDescent="0.25">
      <c r="J783" s="43"/>
    </row>
    <row r="784" spans="10:10" ht="14.25" customHeight="1" x14ac:dyDescent="0.25">
      <c r="J784" s="43"/>
    </row>
    <row r="785" spans="10:10" ht="14.25" customHeight="1" x14ac:dyDescent="0.25">
      <c r="J785" s="43"/>
    </row>
    <row r="786" spans="10:10" ht="14.25" customHeight="1" x14ac:dyDescent="0.25">
      <c r="J786" s="43"/>
    </row>
    <row r="787" spans="10:10" ht="14.25" customHeight="1" x14ac:dyDescent="0.25">
      <c r="J787" s="43"/>
    </row>
    <row r="788" spans="10:10" ht="14.25" customHeight="1" x14ac:dyDescent="0.25">
      <c r="J788" s="43"/>
    </row>
    <row r="789" spans="10:10" ht="14.25" customHeight="1" x14ac:dyDescent="0.25">
      <c r="J789" s="43"/>
    </row>
    <row r="790" spans="10:10" ht="14.25" customHeight="1" x14ac:dyDescent="0.25">
      <c r="J790" s="43"/>
    </row>
    <row r="791" spans="10:10" ht="14.25" customHeight="1" x14ac:dyDescent="0.25">
      <c r="J791" s="43"/>
    </row>
    <row r="792" spans="10:10" ht="14.25" customHeight="1" x14ac:dyDescent="0.25">
      <c r="J792" s="43"/>
    </row>
    <row r="793" spans="10:10" ht="14.25" customHeight="1" x14ac:dyDescent="0.25">
      <c r="J793" s="43"/>
    </row>
    <row r="794" spans="10:10" ht="14.25" customHeight="1" x14ac:dyDescent="0.25">
      <c r="J794" s="43"/>
    </row>
    <row r="795" spans="10:10" ht="14.25" customHeight="1" x14ac:dyDescent="0.25">
      <c r="J795" s="43"/>
    </row>
    <row r="796" spans="10:10" ht="14.25" customHeight="1" x14ac:dyDescent="0.25">
      <c r="J796" s="43"/>
    </row>
    <row r="797" spans="10:10" ht="14.25" customHeight="1" x14ac:dyDescent="0.25">
      <c r="J797" s="43"/>
    </row>
    <row r="798" spans="10:10" ht="14.25" customHeight="1" x14ac:dyDescent="0.25">
      <c r="J798" s="43"/>
    </row>
    <row r="799" spans="10:10" ht="14.25" customHeight="1" x14ac:dyDescent="0.25">
      <c r="J799" s="43"/>
    </row>
    <row r="800" spans="10:10" ht="14.25" customHeight="1" x14ac:dyDescent="0.25">
      <c r="J800" s="43"/>
    </row>
    <row r="801" spans="10:10" ht="14.25" customHeight="1" x14ac:dyDescent="0.25">
      <c r="J801" s="43"/>
    </row>
    <row r="802" spans="10:10" ht="14.25" customHeight="1" x14ac:dyDescent="0.25">
      <c r="J802" s="43"/>
    </row>
    <row r="803" spans="10:10" ht="14.25" customHeight="1" x14ac:dyDescent="0.25">
      <c r="J803" s="43"/>
    </row>
    <row r="804" spans="10:10" ht="14.25" customHeight="1" x14ac:dyDescent="0.25">
      <c r="J804" s="43"/>
    </row>
    <row r="805" spans="10:10" ht="14.25" customHeight="1" x14ac:dyDescent="0.25">
      <c r="J805" s="43"/>
    </row>
    <row r="806" spans="10:10" ht="14.25" customHeight="1" x14ac:dyDescent="0.25">
      <c r="J806" s="43"/>
    </row>
    <row r="807" spans="10:10" ht="14.25" customHeight="1" x14ac:dyDescent="0.25">
      <c r="J807" s="43"/>
    </row>
    <row r="808" spans="10:10" ht="14.25" customHeight="1" x14ac:dyDescent="0.25">
      <c r="J808" s="43"/>
    </row>
    <row r="809" spans="10:10" ht="14.25" customHeight="1" x14ac:dyDescent="0.25">
      <c r="J809" s="43"/>
    </row>
    <row r="810" spans="10:10" ht="14.25" customHeight="1" x14ac:dyDescent="0.25">
      <c r="J810" s="43"/>
    </row>
    <row r="811" spans="10:10" ht="14.25" customHeight="1" x14ac:dyDescent="0.25">
      <c r="J811" s="43"/>
    </row>
    <row r="812" spans="10:10" ht="14.25" customHeight="1" x14ac:dyDescent="0.25">
      <c r="J812" s="43"/>
    </row>
    <row r="813" spans="10:10" ht="14.25" customHeight="1" x14ac:dyDescent="0.25">
      <c r="J813" s="43"/>
    </row>
    <row r="814" spans="10:10" ht="14.25" customHeight="1" x14ac:dyDescent="0.25">
      <c r="J814" s="43"/>
    </row>
    <row r="815" spans="10:10" ht="14.25" customHeight="1" x14ac:dyDescent="0.25">
      <c r="J815" s="43"/>
    </row>
    <row r="816" spans="10:10" ht="14.25" customHeight="1" x14ac:dyDescent="0.25">
      <c r="J816" s="43"/>
    </row>
    <row r="817" spans="10:10" ht="14.25" customHeight="1" x14ac:dyDescent="0.25">
      <c r="J817" s="43"/>
    </row>
    <row r="818" spans="10:10" ht="14.25" customHeight="1" x14ac:dyDescent="0.25">
      <c r="J818" s="43"/>
    </row>
    <row r="819" spans="10:10" ht="14.25" customHeight="1" x14ac:dyDescent="0.25">
      <c r="J819" s="43"/>
    </row>
    <row r="820" spans="10:10" ht="14.25" customHeight="1" x14ac:dyDescent="0.25">
      <c r="J820" s="43"/>
    </row>
    <row r="821" spans="10:10" ht="14.25" customHeight="1" x14ac:dyDescent="0.25">
      <c r="J821" s="43"/>
    </row>
    <row r="822" spans="10:10" ht="14.25" customHeight="1" x14ac:dyDescent="0.25">
      <c r="J822" s="43"/>
    </row>
    <row r="823" spans="10:10" ht="14.25" customHeight="1" x14ac:dyDescent="0.25">
      <c r="J823" s="43"/>
    </row>
    <row r="824" spans="10:10" ht="14.25" customHeight="1" x14ac:dyDescent="0.25">
      <c r="J824" s="43"/>
    </row>
    <row r="825" spans="10:10" ht="14.25" customHeight="1" x14ac:dyDescent="0.25">
      <c r="J825" s="43"/>
    </row>
    <row r="826" spans="10:10" ht="14.25" customHeight="1" x14ac:dyDescent="0.25">
      <c r="J826" s="43"/>
    </row>
    <row r="827" spans="10:10" ht="14.25" customHeight="1" x14ac:dyDescent="0.25">
      <c r="J827" s="43"/>
    </row>
    <row r="828" spans="10:10" ht="14.25" customHeight="1" x14ac:dyDescent="0.25">
      <c r="J828" s="43"/>
    </row>
    <row r="829" spans="10:10" ht="14.25" customHeight="1" x14ac:dyDescent="0.25">
      <c r="J829" s="43"/>
    </row>
    <row r="830" spans="10:10" ht="14.25" customHeight="1" x14ac:dyDescent="0.25">
      <c r="J830" s="43"/>
    </row>
    <row r="831" spans="10:10" ht="14.25" customHeight="1" x14ac:dyDescent="0.25">
      <c r="J831" s="43"/>
    </row>
    <row r="832" spans="10:10" ht="14.25" customHeight="1" x14ac:dyDescent="0.25">
      <c r="J832" s="43"/>
    </row>
    <row r="833" spans="10:10" ht="14.25" customHeight="1" x14ac:dyDescent="0.25">
      <c r="J833" s="43"/>
    </row>
    <row r="834" spans="10:10" ht="14.25" customHeight="1" x14ac:dyDescent="0.25">
      <c r="J834" s="43"/>
    </row>
    <row r="835" spans="10:10" ht="14.25" customHeight="1" x14ac:dyDescent="0.25">
      <c r="J835" s="43"/>
    </row>
    <row r="836" spans="10:10" ht="14.25" customHeight="1" x14ac:dyDescent="0.25">
      <c r="J836" s="43"/>
    </row>
    <row r="837" spans="10:10" ht="14.25" customHeight="1" x14ac:dyDescent="0.25">
      <c r="J837" s="43"/>
    </row>
    <row r="838" spans="10:10" ht="14.25" customHeight="1" x14ac:dyDescent="0.25">
      <c r="J838" s="43"/>
    </row>
    <row r="839" spans="10:10" ht="14.25" customHeight="1" x14ac:dyDescent="0.25">
      <c r="J839" s="43"/>
    </row>
    <row r="840" spans="10:10" ht="14.25" customHeight="1" x14ac:dyDescent="0.25">
      <c r="J840" s="43"/>
    </row>
    <row r="841" spans="10:10" ht="14.25" customHeight="1" x14ac:dyDescent="0.25">
      <c r="J841" s="43"/>
    </row>
    <row r="842" spans="10:10" ht="14.25" customHeight="1" x14ac:dyDescent="0.25">
      <c r="J842" s="43"/>
    </row>
    <row r="843" spans="10:10" ht="14.25" customHeight="1" x14ac:dyDescent="0.25">
      <c r="J843" s="43"/>
    </row>
    <row r="844" spans="10:10" ht="14.25" customHeight="1" x14ac:dyDescent="0.25">
      <c r="J844" s="43"/>
    </row>
    <row r="845" spans="10:10" ht="14.25" customHeight="1" x14ac:dyDescent="0.25">
      <c r="J845" s="43"/>
    </row>
    <row r="846" spans="10:10" ht="14.25" customHeight="1" x14ac:dyDescent="0.25">
      <c r="J846" s="43"/>
    </row>
    <row r="847" spans="10:10" ht="14.25" customHeight="1" x14ac:dyDescent="0.25">
      <c r="J847" s="43"/>
    </row>
    <row r="848" spans="10:10" ht="14.25" customHeight="1" x14ac:dyDescent="0.25">
      <c r="J848" s="43"/>
    </row>
    <row r="849" spans="10:10" ht="14.25" customHeight="1" x14ac:dyDescent="0.25">
      <c r="J849" s="43"/>
    </row>
    <row r="850" spans="10:10" ht="14.25" customHeight="1" x14ac:dyDescent="0.25">
      <c r="J850" s="43"/>
    </row>
    <row r="851" spans="10:10" ht="14.25" customHeight="1" x14ac:dyDescent="0.25">
      <c r="J851" s="43"/>
    </row>
    <row r="852" spans="10:10" ht="14.25" customHeight="1" x14ac:dyDescent="0.25">
      <c r="J852" s="43"/>
    </row>
    <row r="853" spans="10:10" ht="14.25" customHeight="1" x14ac:dyDescent="0.25">
      <c r="J853" s="43"/>
    </row>
    <row r="854" spans="10:10" ht="14.25" customHeight="1" x14ac:dyDescent="0.25">
      <c r="J854" s="43"/>
    </row>
    <row r="855" spans="10:10" ht="14.25" customHeight="1" x14ac:dyDescent="0.25">
      <c r="J855" s="43"/>
    </row>
    <row r="856" spans="10:10" ht="14.25" customHeight="1" x14ac:dyDescent="0.25">
      <c r="J856" s="43"/>
    </row>
    <row r="857" spans="10:10" ht="14.25" customHeight="1" x14ac:dyDescent="0.25">
      <c r="J857" s="43"/>
    </row>
    <row r="858" spans="10:10" ht="14.25" customHeight="1" x14ac:dyDescent="0.25">
      <c r="J858" s="43"/>
    </row>
    <row r="859" spans="10:10" ht="14.25" customHeight="1" x14ac:dyDescent="0.25">
      <c r="J859" s="43"/>
    </row>
    <row r="860" spans="10:10" ht="14.25" customHeight="1" x14ac:dyDescent="0.25">
      <c r="J860" s="43"/>
    </row>
    <row r="861" spans="10:10" ht="14.25" customHeight="1" x14ac:dyDescent="0.25">
      <c r="J861" s="43"/>
    </row>
    <row r="862" spans="10:10" ht="14.25" customHeight="1" x14ac:dyDescent="0.25">
      <c r="J862" s="43"/>
    </row>
    <row r="863" spans="10:10" ht="14.25" customHeight="1" x14ac:dyDescent="0.25">
      <c r="J863" s="43"/>
    </row>
    <row r="864" spans="10:10" ht="14.25" customHeight="1" x14ac:dyDescent="0.25">
      <c r="J864" s="43"/>
    </row>
    <row r="865" spans="10:10" ht="14.25" customHeight="1" x14ac:dyDescent="0.25">
      <c r="J865" s="43"/>
    </row>
    <row r="866" spans="10:10" ht="14.25" customHeight="1" x14ac:dyDescent="0.25">
      <c r="J866" s="43"/>
    </row>
    <row r="867" spans="10:10" ht="14.25" customHeight="1" x14ac:dyDescent="0.25">
      <c r="J867" s="43"/>
    </row>
    <row r="868" spans="10:10" ht="14.25" customHeight="1" x14ac:dyDescent="0.25">
      <c r="J868" s="43"/>
    </row>
    <row r="869" spans="10:10" ht="14.25" customHeight="1" x14ac:dyDescent="0.25">
      <c r="J869" s="43"/>
    </row>
    <row r="870" spans="10:10" ht="14.25" customHeight="1" x14ac:dyDescent="0.25">
      <c r="J870" s="43"/>
    </row>
    <row r="871" spans="10:10" ht="14.25" customHeight="1" x14ac:dyDescent="0.25">
      <c r="J871" s="43"/>
    </row>
    <row r="872" spans="10:10" ht="14.25" customHeight="1" x14ac:dyDescent="0.25">
      <c r="J872" s="43"/>
    </row>
    <row r="873" spans="10:10" ht="14.25" customHeight="1" x14ac:dyDescent="0.25">
      <c r="J873" s="43"/>
    </row>
    <row r="874" spans="10:10" ht="14.25" customHeight="1" x14ac:dyDescent="0.25">
      <c r="J874" s="43"/>
    </row>
    <row r="875" spans="10:10" ht="14.25" customHeight="1" x14ac:dyDescent="0.25">
      <c r="J875" s="43"/>
    </row>
    <row r="876" spans="10:10" ht="14.25" customHeight="1" x14ac:dyDescent="0.25">
      <c r="J876" s="43"/>
    </row>
    <row r="877" spans="10:10" ht="14.25" customHeight="1" x14ac:dyDescent="0.25">
      <c r="J877" s="43"/>
    </row>
    <row r="878" spans="10:10" ht="14.25" customHeight="1" x14ac:dyDescent="0.25">
      <c r="J878" s="43"/>
    </row>
    <row r="879" spans="10:10" ht="14.25" customHeight="1" x14ac:dyDescent="0.25">
      <c r="J879" s="43"/>
    </row>
    <row r="880" spans="10:10" ht="14.25" customHeight="1" x14ac:dyDescent="0.25">
      <c r="J880" s="43"/>
    </row>
    <row r="881" spans="10:10" ht="14.25" customHeight="1" x14ac:dyDescent="0.25">
      <c r="J881" s="43"/>
    </row>
    <row r="882" spans="10:10" ht="14.25" customHeight="1" x14ac:dyDescent="0.25">
      <c r="J882" s="43"/>
    </row>
    <row r="883" spans="10:10" ht="14.25" customHeight="1" x14ac:dyDescent="0.25">
      <c r="J883" s="43"/>
    </row>
    <row r="884" spans="10:10" ht="14.25" customHeight="1" x14ac:dyDescent="0.25">
      <c r="J884" s="43"/>
    </row>
    <row r="885" spans="10:10" ht="14.25" customHeight="1" x14ac:dyDescent="0.25">
      <c r="J885" s="43"/>
    </row>
    <row r="886" spans="10:10" ht="14.25" customHeight="1" x14ac:dyDescent="0.25">
      <c r="J886" s="43"/>
    </row>
    <row r="887" spans="10:10" ht="14.25" customHeight="1" x14ac:dyDescent="0.25">
      <c r="J887" s="43"/>
    </row>
    <row r="888" spans="10:10" ht="14.25" customHeight="1" x14ac:dyDescent="0.25">
      <c r="J888" s="43"/>
    </row>
    <row r="889" spans="10:10" ht="14.25" customHeight="1" x14ac:dyDescent="0.25">
      <c r="J889" s="43"/>
    </row>
    <row r="890" spans="10:10" ht="14.25" customHeight="1" x14ac:dyDescent="0.25">
      <c r="J890" s="43"/>
    </row>
    <row r="891" spans="10:10" ht="14.25" customHeight="1" x14ac:dyDescent="0.25">
      <c r="J891" s="43"/>
    </row>
    <row r="892" spans="10:10" ht="14.25" customHeight="1" x14ac:dyDescent="0.25">
      <c r="J892" s="43"/>
    </row>
    <row r="893" spans="10:10" ht="14.25" customHeight="1" x14ac:dyDescent="0.25">
      <c r="J893" s="43"/>
    </row>
    <row r="894" spans="10:10" ht="14.25" customHeight="1" x14ac:dyDescent="0.25">
      <c r="J894" s="43"/>
    </row>
    <row r="895" spans="10:10" ht="14.25" customHeight="1" x14ac:dyDescent="0.25">
      <c r="J895" s="43"/>
    </row>
    <row r="896" spans="10:10" ht="14.25" customHeight="1" x14ac:dyDescent="0.25">
      <c r="J896" s="43"/>
    </row>
    <row r="897" spans="10:10" ht="14.25" customHeight="1" x14ac:dyDescent="0.25">
      <c r="J897" s="43"/>
    </row>
    <row r="898" spans="10:10" ht="14.25" customHeight="1" x14ac:dyDescent="0.25">
      <c r="J898" s="43"/>
    </row>
    <row r="899" spans="10:10" ht="14.25" customHeight="1" x14ac:dyDescent="0.25">
      <c r="J899" s="43"/>
    </row>
    <row r="900" spans="10:10" ht="14.25" customHeight="1" x14ac:dyDescent="0.25">
      <c r="J900" s="43"/>
    </row>
    <row r="901" spans="10:10" ht="14.25" customHeight="1" x14ac:dyDescent="0.25">
      <c r="J901" s="43"/>
    </row>
    <row r="902" spans="10:10" ht="14.25" customHeight="1" x14ac:dyDescent="0.25">
      <c r="J902" s="43"/>
    </row>
    <row r="903" spans="10:10" ht="14.25" customHeight="1" x14ac:dyDescent="0.25">
      <c r="J903" s="43"/>
    </row>
    <row r="904" spans="10:10" ht="14.25" customHeight="1" x14ac:dyDescent="0.25">
      <c r="J904" s="43"/>
    </row>
    <row r="905" spans="10:10" ht="14.25" customHeight="1" x14ac:dyDescent="0.25">
      <c r="J905" s="43"/>
    </row>
    <row r="906" spans="10:10" ht="14.25" customHeight="1" x14ac:dyDescent="0.25">
      <c r="J906" s="43"/>
    </row>
    <row r="907" spans="10:10" ht="14.25" customHeight="1" x14ac:dyDescent="0.25">
      <c r="J907" s="43"/>
    </row>
    <row r="908" spans="10:10" ht="14.25" customHeight="1" x14ac:dyDescent="0.25">
      <c r="J908" s="43"/>
    </row>
    <row r="909" spans="10:10" ht="14.25" customHeight="1" x14ac:dyDescent="0.25">
      <c r="J909" s="43"/>
    </row>
    <row r="910" spans="10:10" ht="14.25" customHeight="1" x14ac:dyDescent="0.25">
      <c r="J910" s="43"/>
    </row>
    <row r="911" spans="10:10" ht="14.25" customHeight="1" x14ac:dyDescent="0.25">
      <c r="J911" s="43"/>
    </row>
    <row r="912" spans="10:10" ht="14.25" customHeight="1" x14ac:dyDescent="0.25">
      <c r="J912" s="43"/>
    </row>
    <row r="913" spans="10:10" ht="14.25" customHeight="1" x14ac:dyDescent="0.25">
      <c r="J913" s="43"/>
    </row>
    <row r="914" spans="10:10" ht="14.25" customHeight="1" x14ac:dyDescent="0.25">
      <c r="J914" s="43"/>
    </row>
    <row r="915" spans="10:10" ht="14.25" customHeight="1" x14ac:dyDescent="0.25">
      <c r="J915" s="43"/>
    </row>
    <row r="916" spans="10:10" ht="14.25" customHeight="1" x14ac:dyDescent="0.25">
      <c r="J916" s="43"/>
    </row>
    <row r="917" spans="10:10" ht="14.25" customHeight="1" x14ac:dyDescent="0.25">
      <c r="J917" s="43"/>
    </row>
    <row r="918" spans="10:10" ht="14.25" customHeight="1" x14ac:dyDescent="0.25">
      <c r="J918" s="43"/>
    </row>
    <row r="919" spans="10:10" ht="14.25" customHeight="1" x14ac:dyDescent="0.25">
      <c r="J919" s="43"/>
    </row>
    <row r="920" spans="10:10" ht="14.25" customHeight="1" x14ac:dyDescent="0.25">
      <c r="J920" s="43"/>
    </row>
    <row r="921" spans="10:10" ht="14.25" customHeight="1" x14ac:dyDescent="0.25">
      <c r="J921" s="43"/>
    </row>
    <row r="922" spans="10:10" ht="14.25" customHeight="1" x14ac:dyDescent="0.25">
      <c r="J922" s="43"/>
    </row>
    <row r="923" spans="10:10" ht="14.25" customHeight="1" x14ac:dyDescent="0.25">
      <c r="J923" s="43"/>
    </row>
    <row r="924" spans="10:10" ht="14.25" customHeight="1" x14ac:dyDescent="0.25">
      <c r="J924" s="43"/>
    </row>
    <row r="925" spans="10:10" ht="14.25" customHeight="1" x14ac:dyDescent="0.25">
      <c r="J925" s="43"/>
    </row>
    <row r="926" spans="10:10" ht="14.25" customHeight="1" x14ac:dyDescent="0.25">
      <c r="J926" s="43"/>
    </row>
    <row r="927" spans="10:10" ht="14.25" customHeight="1" x14ac:dyDescent="0.25">
      <c r="J927" s="43"/>
    </row>
    <row r="928" spans="10:10" ht="14.25" customHeight="1" x14ac:dyDescent="0.25">
      <c r="J928" s="43"/>
    </row>
    <row r="929" spans="10:10" ht="14.25" customHeight="1" x14ac:dyDescent="0.25">
      <c r="J929" s="43"/>
    </row>
    <row r="930" spans="10:10" ht="14.25" customHeight="1" x14ac:dyDescent="0.25">
      <c r="J930" s="43"/>
    </row>
    <row r="931" spans="10:10" ht="14.25" customHeight="1" x14ac:dyDescent="0.25">
      <c r="J931" s="43"/>
    </row>
    <row r="932" spans="10:10" ht="14.25" customHeight="1" x14ac:dyDescent="0.25">
      <c r="J932" s="43"/>
    </row>
    <row r="933" spans="10:10" ht="14.25" customHeight="1" x14ac:dyDescent="0.25">
      <c r="J933" s="43"/>
    </row>
    <row r="934" spans="10:10" ht="14.25" customHeight="1" x14ac:dyDescent="0.25">
      <c r="J934" s="43"/>
    </row>
    <row r="935" spans="10:10" ht="14.25" customHeight="1" x14ac:dyDescent="0.25">
      <c r="J935" s="43"/>
    </row>
    <row r="936" spans="10:10" ht="14.25" customHeight="1" x14ac:dyDescent="0.25">
      <c r="J936" s="43"/>
    </row>
    <row r="937" spans="10:10" ht="14.25" customHeight="1" x14ac:dyDescent="0.25">
      <c r="J937" s="43"/>
    </row>
    <row r="938" spans="10:10" ht="14.25" customHeight="1" x14ac:dyDescent="0.25">
      <c r="J938" s="43"/>
    </row>
    <row r="939" spans="10:10" ht="14.25" customHeight="1" x14ac:dyDescent="0.25">
      <c r="J939" s="43"/>
    </row>
    <row r="940" spans="10:10" ht="14.25" customHeight="1" x14ac:dyDescent="0.25">
      <c r="J940" s="43"/>
    </row>
    <row r="941" spans="10:10" ht="14.25" customHeight="1" x14ac:dyDescent="0.25">
      <c r="J941" s="43"/>
    </row>
    <row r="942" spans="10:10" ht="14.25" customHeight="1" x14ac:dyDescent="0.25">
      <c r="J942" s="43"/>
    </row>
    <row r="943" spans="10:10" ht="14.25" customHeight="1" x14ac:dyDescent="0.25">
      <c r="J943" s="43"/>
    </row>
    <row r="944" spans="10:10" ht="14.25" customHeight="1" x14ac:dyDescent="0.25">
      <c r="J944" s="43"/>
    </row>
    <row r="945" spans="10:10" ht="14.25" customHeight="1" x14ac:dyDescent="0.25">
      <c r="J945" s="43"/>
    </row>
    <row r="946" spans="10:10" ht="14.25" customHeight="1" x14ac:dyDescent="0.25">
      <c r="J946" s="43"/>
    </row>
    <row r="947" spans="10:10" ht="14.25" customHeight="1" x14ac:dyDescent="0.25">
      <c r="J947" s="43"/>
    </row>
    <row r="948" spans="10:10" ht="14.25" customHeight="1" x14ac:dyDescent="0.25">
      <c r="J948" s="43"/>
    </row>
    <row r="949" spans="10:10" ht="14.25" customHeight="1" x14ac:dyDescent="0.25">
      <c r="J949" s="43"/>
    </row>
    <row r="950" spans="10:10" ht="14.25" customHeight="1" x14ac:dyDescent="0.25">
      <c r="J950" s="43"/>
    </row>
    <row r="951" spans="10:10" ht="14.25" customHeight="1" x14ac:dyDescent="0.25">
      <c r="J951" s="43"/>
    </row>
    <row r="952" spans="10:10" ht="14.25" customHeight="1" x14ac:dyDescent="0.25">
      <c r="J952" s="43"/>
    </row>
    <row r="953" spans="10:10" ht="14.25" customHeight="1" x14ac:dyDescent="0.25">
      <c r="J953" s="43"/>
    </row>
    <row r="954" spans="10:10" ht="14.25" customHeight="1" x14ac:dyDescent="0.25">
      <c r="J954" s="43"/>
    </row>
    <row r="955" spans="10:10" ht="14.25" customHeight="1" x14ac:dyDescent="0.25">
      <c r="J955" s="43"/>
    </row>
    <row r="956" spans="10:10" ht="14.25" customHeight="1" x14ac:dyDescent="0.25">
      <c r="J956" s="43"/>
    </row>
    <row r="957" spans="10:10" ht="14.25" customHeight="1" x14ac:dyDescent="0.25">
      <c r="J957" s="43"/>
    </row>
    <row r="958" spans="10:10" ht="14.25" customHeight="1" x14ac:dyDescent="0.25">
      <c r="J958" s="43"/>
    </row>
    <row r="959" spans="10:10" ht="14.25" customHeight="1" x14ac:dyDescent="0.25">
      <c r="J959" s="43"/>
    </row>
    <row r="960" spans="10:10" ht="14.25" customHeight="1" x14ac:dyDescent="0.25">
      <c r="J960" s="43"/>
    </row>
    <row r="961" spans="10:10" ht="14.25" customHeight="1" x14ac:dyDescent="0.25">
      <c r="J961" s="43"/>
    </row>
    <row r="962" spans="10:10" ht="14.25" customHeight="1" x14ac:dyDescent="0.25">
      <c r="J962" s="43"/>
    </row>
    <row r="963" spans="10:10" ht="14.25" customHeight="1" x14ac:dyDescent="0.25">
      <c r="J963" s="43"/>
    </row>
    <row r="964" spans="10:10" ht="14.25" customHeight="1" x14ac:dyDescent="0.25">
      <c r="J964" s="43"/>
    </row>
    <row r="965" spans="10:10" ht="14.25" customHeight="1" x14ac:dyDescent="0.25">
      <c r="J965" s="43"/>
    </row>
    <row r="966" spans="10:10" ht="14.25" customHeight="1" x14ac:dyDescent="0.25">
      <c r="J966" s="43"/>
    </row>
    <row r="967" spans="10:10" ht="14.25" customHeight="1" x14ac:dyDescent="0.25">
      <c r="J967" s="43"/>
    </row>
    <row r="968" spans="10:10" ht="14.25" customHeight="1" x14ac:dyDescent="0.25">
      <c r="J968" s="43"/>
    </row>
    <row r="969" spans="10:10" ht="14.25" customHeight="1" x14ac:dyDescent="0.25">
      <c r="J969" s="43"/>
    </row>
    <row r="970" spans="10:10" ht="14.25" customHeight="1" x14ac:dyDescent="0.25">
      <c r="J970" s="43"/>
    </row>
    <row r="971" spans="10:10" ht="14.25" customHeight="1" x14ac:dyDescent="0.25">
      <c r="J971" s="43"/>
    </row>
    <row r="972" spans="10:10" ht="14.25" customHeight="1" x14ac:dyDescent="0.25">
      <c r="J972" s="43"/>
    </row>
    <row r="973" spans="10:10" ht="14.25" customHeight="1" x14ac:dyDescent="0.25">
      <c r="J973" s="43"/>
    </row>
    <row r="974" spans="10:10" ht="14.25" customHeight="1" x14ac:dyDescent="0.25">
      <c r="J974" s="43"/>
    </row>
    <row r="975" spans="10:10" ht="14.25" customHeight="1" x14ac:dyDescent="0.25">
      <c r="J975" s="43"/>
    </row>
    <row r="976" spans="10:10" ht="14.25" customHeight="1" x14ac:dyDescent="0.25">
      <c r="J976" s="43"/>
    </row>
    <row r="977" spans="10:10" ht="14.25" customHeight="1" x14ac:dyDescent="0.25">
      <c r="J977" s="43"/>
    </row>
    <row r="978" spans="10:10" ht="14.25" customHeight="1" x14ac:dyDescent="0.25">
      <c r="J978" s="43"/>
    </row>
    <row r="979" spans="10:10" ht="14.25" customHeight="1" x14ac:dyDescent="0.25">
      <c r="J979" s="43"/>
    </row>
    <row r="980" spans="10:10" ht="14.25" customHeight="1" x14ac:dyDescent="0.25">
      <c r="J980" s="43"/>
    </row>
    <row r="981" spans="10:10" ht="14.25" customHeight="1" x14ac:dyDescent="0.25">
      <c r="J981" s="43"/>
    </row>
    <row r="982" spans="10:10" ht="14.25" customHeight="1" x14ac:dyDescent="0.25">
      <c r="J982" s="43"/>
    </row>
    <row r="983" spans="10:10" ht="14.25" customHeight="1" x14ac:dyDescent="0.25">
      <c r="J983" s="43"/>
    </row>
    <row r="984" spans="10:10" ht="14.25" customHeight="1" x14ac:dyDescent="0.25">
      <c r="J984" s="43"/>
    </row>
    <row r="985" spans="10:10" ht="14.25" customHeight="1" x14ac:dyDescent="0.25">
      <c r="J985" s="43"/>
    </row>
    <row r="986" spans="10:10" ht="14.25" customHeight="1" x14ac:dyDescent="0.25">
      <c r="J986" s="43"/>
    </row>
    <row r="987" spans="10:10" ht="14.25" customHeight="1" x14ac:dyDescent="0.25">
      <c r="J987" s="43"/>
    </row>
    <row r="988" spans="10:10" ht="14.25" customHeight="1" x14ac:dyDescent="0.25">
      <c r="J988" s="43"/>
    </row>
    <row r="989" spans="10:10" ht="14.25" customHeight="1" x14ac:dyDescent="0.25">
      <c r="J989" s="43"/>
    </row>
    <row r="990" spans="10:10" ht="14.25" customHeight="1" x14ac:dyDescent="0.25">
      <c r="J990" s="43"/>
    </row>
    <row r="991" spans="10:10" ht="14.25" customHeight="1" x14ac:dyDescent="0.25">
      <c r="J991" s="43"/>
    </row>
    <row r="992" spans="10:10" ht="14.25" customHeight="1" x14ac:dyDescent="0.25">
      <c r="J992" s="43"/>
    </row>
    <row r="993" spans="10:10" ht="14.25" customHeight="1" x14ac:dyDescent="0.25">
      <c r="J993" s="43"/>
    </row>
    <row r="994" spans="10:10" ht="14.25" customHeight="1" x14ac:dyDescent="0.25">
      <c r="J994" s="43"/>
    </row>
    <row r="995" spans="10:10" ht="14.25" customHeight="1" x14ac:dyDescent="0.25">
      <c r="J995" s="43"/>
    </row>
    <row r="996" spans="10:10" ht="14.25" customHeight="1" x14ac:dyDescent="0.25">
      <c r="J996" s="43"/>
    </row>
    <row r="997" spans="10:10" ht="14.25" customHeight="1" x14ac:dyDescent="0.25">
      <c r="J997" s="43"/>
    </row>
    <row r="998" spans="10:10" ht="14.25" customHeight="1" x14ac:dyDescent="0.25">
      <c r="J998" s="43"/>
    </row>
    <row r="999" spans="10:10" ht="14.25" customHeight="1" x14ac:dyDescent="0.25">
      <c r="J999" s="43"/>
    </row>
    <row r="1000" spans="10:10" ht="14.25" customHeight="1" x14ac:dyDescent="0.25">
      <c r="J1000" s="43"/>
    </row>
  </sheetData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00"/>
  <sheetViews>
    <sheetView workbookViewId="0">
      <selection activeCell="D7" sqref="D7"/>
    </sheetView>
  </sheetViews>
  <sheetFormatPr defaultColWidth="14.42578125" defaultRowHeight="15" customHeight="1" x14ac:dyDescent="0.25"/>
  <cols>
    <col min="1" max="1" width="8.7109375" customWidth="1"/>
    <col min="2" max="2" width="19.28515625" customWidth="1"/>
    <col min="3" max="3" width="23.85546875" customWidth="1"/>
    <col min="4" max="16" width="8.7109375" customWidth="1"/>
    <col min="17" max="17" width="8.85546875" customWidth="1"/>
    <col min="18" max="26" width="8.7109375" customWidth="1"/>
  </cols>
  <sheetData>
    <row r="1" spans="1:18" ht="14.25" customHeight="1" x14ac:dyDescent="0.25">
      <c r="Q1" s="57"/>
    </row>
    <row r="2" spans="1:18" ht="14.25" customHeight="1" x14ac:dyDescent="0.4">
      <c r="E2" s="20" t="s">
        <v>92</v>
      </c>
      <c r="Q2" s="57"/>
    </row>
    <row r="3" spans="1:18" ht="14.25" customHeight="1" x14ac:dyDescent="0.25">
      <c r="D3" s="32" t="s">
        <v>2</v>
      </c>
      <c r="E3" s="32" t="s">
        <v>86</v>
      </c>
      <c r="F3" s="32" t="s">
        <v>3</v>
      </c>
      <c r="G3" s="32" t="s">
        <v>3</v>
      </c>
      <c r="H3" s="32" t="s">
        <v>86</v>
      </c>
      <c r="I3" s="32" t="s">
        <v>86</v>
      </c>
      <c r="J3" s="32" t="s">
        <v>3</v>
      </c>
      <c r="K3" s="32" t="s">
        <v>2</v>
      </c>
      <c r="L3" s="32" t="s">
        <v>2</v>
      </c>
      <c r="M3" s="32" t="s">
        <v>2</v>
      </c>
      <c r="N3" s="32" t="s">
        <v>86</v>
      </c>
      <c r="O3" s="32" t="s">
        <v>3</v>
      </c>
      <c r="Q3" s="57"/>
    </row>
    <row r="4" spans="1:18" ht="14.25" customHeight="1" x14ac:dyDescent="0.25">
      <c r="C4" s="58" t="s">
        <v>82</v>
      </c>
      <c r="D4" s="59" t="s">
        <v>53</v>
      </c>
      <c r="E4" s="59" t="s">
        <v>53</v>
      </c>
      <c r="F4" s="59" t="s">
        <v>53</v>
      </c>
      <c r="G4" s="59" t="s">
        <v>75</v>
      </c>
      <c r="H4" s="59" t="s">
        <v>33</v>
      </c>
      <c r="I4" s="59" t="s">
        <v>93</v>
      </c>
      <c r="J4" s="59" t="s">
        <v>94</v>
      </c>
      <c r="K4" s="59" t="s">
        <v>95</v>
      </c>
      <c r="L4" s="59" t="s">
        <v>96</v>
      </c>
      <c r="M4" s="59" t="s">
        <v>97</v>
      </c>
      <c r="N4" s="59" t="s">
        <v>97</v>
      </c>
      <c r="O4" s="59" t="s">
        <v>97</v>
      </c>
      <c r="P4" s="59" t="s">
        <v>98</v>
      </c>
      <c r="Q4" s="59" t="s">
        <v>57</v>
      </c>
      <c r="R4" s="59" t="s">
        <v>58</v>
      </c>
    </row>
    <row r="5" spans="1:18" ht="14.25" customHeight="1" x14ac:dyDescent="0.25">
      <c r="B5" s="32" t="s">
        <v>99</v>
      </c>
      <c r="C5" s="60">
        <v>1</v>
      </c>
      <c r="D5" s="61">
        <v>7</v>
      </c>
      <c r="E5" s="61">
        <v>7</v>
      </c>
      <c r="F5" s="61">
        <v>7</v>
      </c>
      <c r="G5" s="61">
        <v>4</v>
      </c>
      <c r="H5" s="61">
        <v>5</v>
      </c>
      <c r="I5" s="61">
        <v>6</v>
      </c>
      <c r="J5" s="61">
        <v>7</v>
      </c>
      <c r="K5" s="61">
        <v>4</v>
      </c>
      <c r="L5" s="61">
        <v>7</v>
      </c>
      <c r="M5" s="61">
        <v>15</v>
      </c>
      <c r="N5" s="61">
        <v>18</v>
      </c>
      <c r="O5" s="61">
        <v>18</v>
      </c>
      <c r="P5" s="61"/>
      <c r="Q5" s="47">
        <f>((D5+E5+F5)/3)+G5+H5+I5+J5+K5+L5+M5+N5+O5</f>
        <v>91</v>
      </c>
      <c r="R5" s="47"/>
    </row>
    <row r="6" spans="1:18" ht="14.25" customHeight="1" x14ac:dyDescent="0.25">
      <c r="A6" s="62" t="s">
        <v>100</v>
      </c>
      <c r="B6" s="32" t="s">
        <v>29</v>
      </c>
      <c r="C6" s="60">
        <v>2</v>
      </c>
      <c r="D6" s="61">
        <v>8</v>
      </c>
      <c r="E6" s="61">
        <v>8</v>
      </c>
      <c r="F6" s="61">
        <v>9</v>
      </c>
      <c r="G6" s="61">
        <v>4</v>
      </c>
      <c r="H6" s="61">
        <v>5</v>
      </c>
      <c r="I6" s="61">
        <v>8</v>
      </c>
      <c r="J6" s="61">
        <v>7</v>
      </c>
      <c r="K6" s="61">
        <v>4</v>
      </c>
      <c r="L6" s="61">
        <v>8</v>
      </c>
      <c r="M6" s="61">
        <v>15</v>
      </c>
      <c r="N6" s="61">
        <v>16</v>
      </c>
      <c r="O6" s="61">
        <v>19</v>
      </c>
      <c r="P6" s="61"/>
      <c r="Q6" s="47">
        <f t="shared" ref="Q6:Q14" si="0">((D6+E6+F6)/3)+G6+H6+I6+J6+K6+L6+M6+N6+O6</f>
        <v>94.333333333333343</v>
      </c>
      <c r="R6" s="47">
        <v>3</v>
      </c>
    </row>
    <row r="7" spans="1:18" ht="14.25" customHeight="1" x14ac:dyDescent="0.25">
      <c r="B7" s="32" t="s">
        <v>101</v>
      </c>
      <c r="C7" s="60">
        <v>3</v>
      </c>
      <c r="D7" s="61">
        <v>10</v>
      </c>
      <c r="E7" s="61">
        <v>9</v>
      </c>
      <c r="F7" s="61">
        <v>8</v>
      </c>
      <c r="G7" s="61">
        <v>4</v>
      </c>
      <c r="H7" s="61">
        <v>5</v>
      </c>
      <c r="I7" s="61">
        <v>10</v>
      </c>
      <c r="J7" s="61">
        <v>5</v>
      </c>
      <c r="K7" s="61">
        <v>5</v>
      </c>
      <c r="L7" s="61">
        <v>9</v>
      </c>
      <c r="M7" s="61">
        <v>18</v>
      </c>
      <c r="N7" s="61">
        <v>20</v>
      </c>
      <c r="O7" s="61">
        <v>18</v>
      </c>
      <c r="P7" s="61"/>
      <c r="Q7" s="47">
        <f t="shared" si="0"/>
        <v>103</v>
      </c>
      <c r="R7" s="47">
        <v>2</v>
      </c>
    </row>
    <row r="8" spans="1:18" ht="14.25" customHeight="1" thickBot="1" x14ac:dyDescent="0.3">
      <c r="B8" s="32" t="s">
        <v>28</v>
      </c>
      <c r="C8" s="60">
        <v>4</v>
      </c>
      <c r="D8" s="61">
        <v>9</v>
      </c>
      <c r="E8" s="61">
        <v>6</v>
      </c>
      <c r="F8" s="61">
        <v>6</v>
      </c>
      <c r="G8" s="61">
        <v>3</v>
      </c>
      <c r="H8" s="61">
        <v>4</v>
      </c>
      <c r="I8" s="61">
        <v>6</v>
      </c>
      <c r="J8" s="61">
        <v>5</v>
      </c>
      <c r="K8" s="61">
        <v>4</v>
      </c>
      <c r="L8" s="61">
        <v>8</v>
      </c>
      <c r="M8" s="61">
        <v>16</v>
      </c>
      <c r="N8" s="61">
        <v>15</v>
      </c>
      <c r="O8" s="61">
        <v>15</v>
      </c>
      <c r="P8" s="61"/>
      <c r="Q8" s="47">
        <f t="shared" si="0"/>
        <v>83</v>
      </c>
      <c r="R8" s="47"/>
    </row>
    <row r="9" spans="1:18" ht="14.25" customHeight="1" thickBot="1" x14ac:dyDescent="0.3">
      <c r="Q9" s="47">
        <f t="shared" si="0"/>
        <v>0</v>
      </c>
      <c r="R9" s="1"/>
    </row>
    <row r="10" spans="1:18" ht="14.25" customHeight="1" thickBot="1" x14ac:dyDescent="0.3">
      <c r="Q10" s="47">
        <f t="shared" si="0"/>
        <v>0</v>
      </c>
      <c r="R10" s="1"/>
    </row>
    <row r="11" spans="1:18" ht="14.25" customHeight="1" thickBot="1" x14ac:dyDescent="0.3">
      <c r="D11" s="32" t="s">
        <v>2</v>
      </c>
      <c r="E11" s="32" t="s">
        <v>86</v>
      </c>
      <c r="F11" s="32" t="s">
        <v>3</v>
      </c>
      <c r="G11" s="32" t="s">
        <v>3</v>
      </c>
      <c r="H11" s="32" t="s">
        <v>86</v>
      </c>
      <c r="I11" s="32" t="s">
        <v>86</v>
      </c>
      <c r="J11" s="32" t="s">
        <v>3</v>
      </c>
      <c r="K11" s="32" t="s">
        <v>2</v>
      </c>
      <c r="L11" s="32" t="s">
        <v>2</v>
      </c>
      <c r="M11" s="32" t="s">
        <v>2</v>
      </c>
      <c r="N11" s="32" t="s">
        <v>86</v>
      </c>
      <c r="O11" s="32" t="s">
        <v>3</v>
      </c>
      <c r="Q11" s="47"/>
      <c r="R11" s="1"/>
    </row>
    <row r="12" spans="1:18" ht="14.25" customHeight="1" thickBot="1" x14ac:dyDescent="0.3">
      <c r="C12" s="58" t="s">
        <v>82</v>
      </c>
      <c r="D12" s="59" t="s">
        <v>53</v>
      </c>
      <c r="E12" s="59" t="s">
        <v>53</v>
      </c>
      <c r="F12" s="59" t="s">
        <v>53</v>
      </c>
      <c r="G12" s="59" t="s">
        <v>75</v>
      </c>
      <c r="H12" s="59" t="s">
        <v>33</v>
      </c>
      <c r="I12" s="59" t="s">
        <v>102</v>
      </c>
      <c r="J12" s="59" t="s">
        <v>94</v>
      </c>
      <c r="K12" s="59" t="s">
        <v>103</v>
      </c>
      <c r="L12" s="59" t="s">
        <v>96</v>
      </c>
      <c r="M12" s="59" t="s">
        <v>97</v>
      </c>
      <c r="N12" s="59" t="s">
        <v>97</v>
      </c>
      <c r="O12" s="59" t="s">
        <v>97</v>
      </c>
      <c r="P12" s="59" t="s">
        <v>98</v>
      </c>
      <c r="Q12" s="59" t="s">
        <v>57</v>
      </c>
      <c r="R12" s="59" t="s">
        <v>58</v>
      </c>
    </row>
    <row r="13" spans="1:18" ht="14.25" customHeight="1" thickBot="1" x14ac:dyDescent="0.3">
      <c r="A13" s="62" t="s">
        <v>47</v>
      </c>
      <c r="C13" s="60"/>
      <c r="D13" s="61"/>
      <c r="E13" s="61"/>
      <c r="F13" s="61"/>
      <c r="G13" s="61"/>
      <c r="H13" s="61"/>
      <c r="I13" s="61" t="s">
        <v>104</v>
      </c>
      <c r="J13" s="61"/>
      <c r="K13" s="61" t="s">
        <v>105</v>
      </c>
      <c r="L13" s="61"/>
      <c r="M13" s="61"/>
      <c r="N13" s="61"/>
      <c r="O13" s="61"/>
      <c r="P13" s="61"/>
      <c r="Q13" s="47"/>
      <c r="R13" s="47"/>
    </row>
    <row r="14" spans="1:18" ht="14.25" customHeight="1" thickBot="1" x14ac:dyDescent="0.3">
      <c r="B14" s="32" t="s">
        <v>106</v>
      </c>
      <c r="C14" s="63">
        <v>1</v>
      </c>
      <c r="D14" s="47">
        <v>10</v>
      </c>
      <c r="E14" s="47">
        <v>10</v>
      </c>
      <c r="F14" s="47">
        <v>10</v>
      </c>
      <c r="G14" s="47">
        <v>5</v>
      </c>
      <c r="H14" s="47">
        <v>5</v>
      </c>
      <c r="I14" s="47">
        <v>10</v>
      </c>
      <c r="J14" s="47">
        <v>10</v>
      </c>
      <c r="K14" s="47">
        <v>5</v>
      </c>
      <c r="L14" s="47">
        <v>9</v>
      </c>
      <c r="M14" s="47">
        <v>17</v>
      </c>
      <c r="N14" s="47">
        <v>19</v>
      </c>
      <c r="O14" s="47">
        <v>20</v>
      </c>
      <c r="P14" s="47"/>
      <c r="Q14" s="47">
        <f t="shared" si="0"/>
        <v>110</v>
      </c>
      <c r="R14" s="47">
        <v>1</v>
      </c>
    </row>
    <row r="15" spans="1:18" ht="14.25" customHeight="1" x14ac:dyDescent="0.25">
      <c r="Q15" s="57"/>
    </row>
    <row r="16" spans="1:18" ht="14.25" customHeight="1" x14ac:dyDescent="0.25">
      <c r="Q16" s="57"/>
    </row>
    <row r="17" spans="17:17" ht="14.25" customHeight="1" x14ac:dyDescent="0.25">
      <c r="Q17" s="57"/>
    </row>
    <row r="18" spans="17:17" ht="14.25" customHeight="1" x14ac:dyDescent="0.25">
      <c r="Q18" s="57"/>
    </row>
    <row r="19" spans="17:17" ht="14.25" customHeight="1" x14ac:dyDescent="0.25">
      <c r="Q19" s="57"/>
    </row>
    <row r="20" spans="17:17" ht="14.25" customHeight="1" x14ac:dyDescent="0.25">
      <c r="Q20" s="57"/>
    </row>
    <row r="21" spans="17:17" ht="14.25" customHeight="1" x14ac:dyDescent="0.25">
      <c r="Q21" s="57"/>
    </row>
    <row r="22" spans="17:17" ht="14.25" customHeight="1" x14ac:dyDescent="0.25">
      <c r="Q22" s="57"/>
    </row>
    <row r="23" spans="17:17" ht="14.25" customHeight="1" x14ac:dyDescent="0.25">
      <c r="Q23" s="57"/>
    </row>
    <row r="24" spans="17:17" ht="14.25" customHeight="1" x14ac:dyDescent="0.25">
      <c r="Q24" s="57"/>
    </row>
    <row r="25" spans="17:17" ht="14.25" customHeight="1" x14ac:dyDescent="0.25">
      <c r="Q25" s="57"/>
    </row>
    <row r="26" spans="17:17" ht="14.25" customHeight="1" x14ac:dyDescent="0.25">
      <c r="Q26" s="57"/>
    </row>
    <row r="27" spans="17:17" ht="14.25" customHeight="1" x14ac:dyDescent="0.25">
      <c r="Q27" s="57"/>
    </row>
    <row r="28" spans="17:17" ht="14.25" customHeight="1" x14ac:dyDescent="0.25">
      <c r="Q28" s="57"/>
    </row>
    <row r="29" spans="17:17" ht="14.25" customHeight="1" x14ac:dyDescent="0.25">
      <c r="Q29" s="57"/>
    </row>
    <row r="30" spans="17:17" ht="14.25" customHeight="1" x14ac:dyDescent="0.25">
      <c r="Q30" s="57"/>
    </row>
    <row r="31" spans="17:17" ht="14.25" customHeight="1" x14ac:dyDescent="0.25">
      <c r="Q31" s="57"/>
    </row>
    <row r="32" spans="17:17" ht="14.25" customHeight="1" x14ac:dyDescent="0.25">
      <c r="Q32" s="57"/>
    </row>
    <row r="33" spans="17:17" ht="14.25" customHeight="1" x14ac:dyDescent="0.25">
      <c r="Q33" s="57"/>
    </row>
    <row r="34" spans="17:17" ht="14.25" customHeight="1" x14ac:dyDescent="0.25">
      <c r="Q34" s="57"/>
    </row>
    <row r="35" spans="17:17" ht="14.25" customHeight="1" x14ac:dyDescent="0.25">
      <c r="Q35" s="57"/>
    </row>
    <row r="36" spans="17:17" ht="14.25" customHeight="1" x14ac:dyDescent="0.25">
      <c r="Q36" s="57"/>
    </row>
    <row r="37" spans="17:17" ht="14.25" customHeight="1" x14ac:dyDescent="0.25">
      <c r="Q37" s="57"/>
    </row>
    <row r="38" spans="17:17" ht="14.25" customHeight="1" x14ac:dyDescent="0.25">
      <c r="Q38" s="57"/>
    </row>
    <row r="39" spans="17:17" ht="14.25" customHeight="1" x14ac:dyDescent="0.25">
      <c r="Q39" s="57"/>
    </row>
    <row r="40" spans="17:17" ht="14.25" customHeight="1" x14ac:dyDescent="0.25">
      <c r="Q40" s="57"/>
    </row>
    <row r="41" spans="17:17" ht="14.25" customHeight="1" x14ac:dyDescent="0.25">
      <c r="Q41" s="57"/>
    </row>
    <row r="42" spans="17:17" ht="14.25" customHeight="1" x14ac:dyDescent="0.25">
      <c r="Q42" s="57"/>
    </row>
    <row r="43" spans="17:17" ht="14.25" customHeight="1" x14ac:dyDescent="0.25">
      <c r="Q43" s="57"/>
    </row>
    <row r="44" spans="17:17" ht="14.25" customHeight="1" x14ac:dyDescent="0.25">
      <c r="Q44" s="57"/>
    </row>
    <row r="45" spans="17:17" ht="14.25" customHeight="1" x14ac:dyDescent="0.25">
      <c r="Q45" s="57"/>
    </row>
    <row r="46" spans="17:17" ht="14.25" customHeight="1" x14ac:dyDescent="0.25">
      <c r="Q46" s="57"/>
    </row>
    <row r="47" spans="17:17" ht="14.25" customHeight="1" x14ac:dyDescent="0.25">
      <c r="Q47" s="57"/>
    </row>
    <row r="48" spans="17:17" ht="14.25" customHeight="1" x14ac:dyDescent="0.25">
      <c r="Q48" s="57"/>
    </row>
    <row r="49" spans="17:17" ht="14.25" customHeight="1" x14ac:dyDescent="0.25">
      <c r="Q49" s="57"/>
    </row>
    <row r="50" spans="17:17" ht="14.25" customHeight="1" x14ac:dyDescent="0.25">
      <c r="Q50" s="57"/>
    </row>
    <row r="51" spans="17:17" ht="14.25" customHeight="1" x14ac:dyDescent="0.25">
      <c r="Q51" s="57"/>
    </row>
    <row r="52" spans="17:17" ht="14.25" customHeight="1" x14ac:dyDescent="0.25">
      <c r="Q52" s="57"/>
    </row>
    <row r="53" spans="17:17" ht="14.25" customHeight="1" x14ac:dyDescent="0.25">
      <c r="Q53" s="57"/>
    </row>
    <row r="54" spans="17:17" ht="14.25" customHeight="1" x14ac:dyDescent="0.25">
      <c r="Q54" s="57"/>
    </row>
    <row r="55" spans="17:17" ht="14.25" customHeight="1" x14ac:dyDescent="0.25">
      <c r="Q55" s="57"/>
    </row>
    <row r="56" spans="17:17" ht="14.25" customHeight="1" x14ac:dyDescent="0.25">
      <c r="Q56" s="57"/>
    </row>
    <row r="57" spans="17:17" ht="14.25" customHeight="1" x14ac:dyDescent="0.25">
      <c r="Q57" s="57"/>
    </row>
    <row r="58" spans="17:17" ht="14.25" customHeight="1" x14ac:dyDescent="0.25">
      <c r="Q58" s="57"/>
    </row>
    <row r="59" spans="17:17" ht="14.25" customHeight="1" x14ac:dyDescent="0.25">
      <c r="Q59" s="57"/>
    </row>
    <row r="60" spans="17:17" ht="14.25" customHeight="1" x14ac:dyDescent="0.25">
      <c r="Q60" s="57"/>
    </row>
    <row r="61" spans="17:17" ht="14.25" customHeight="1" x14ac:dyDescent="0.25">
      <c r="Q61" s="57"/>
    </row>
    <row r="62" spans="17:17" ht="14.25" customHeight="1" x14ac:dyDescent="0.25">
      <c r="Q62" s="57"/>
    </row>
    <row r="63" spans="17:17" ht="14.25" customHeight="1" x14ac:dyDescent="0.25">
      <c r="Q63" s="57"/>
    </row>
    <row r="64" spans="17:17" ht="14.25" customHeight="1" x14ac:dyDescent="0.25">
      <c r="Q64" s="57"/>
    </row>
    <row r="65" spans="17:17" ht="14.25" customHeight="1" x14ac:dyDescent="0.25">
      <c r="Q65" s="57"/>
    </row>
    <row r="66" spans="17:17" ht="14.25" customHeight="1" x14ac:dyDescent="0.25">
      <c r="Q66" s="57"/>
    </row>
    <row r="67" spans="17:17" ht="14.25" customHeight="1" x14ac:dyDescent="0.25">
      <c r="Q67" s="57"/>
    </row>
    <row r="68" spans="17:17" ht="14.25" customHeight="1" x14ac:dyDescent="0.25">
      <c r="Q68" s="57"/>
    </row>
    <row r="69" spans="17:17" ht="14.25" customHeight="1" x14ac:dyDescent="0.25">
      <c r="Q69" s="57"/>
    </row>
    <row r="70" spans="17:17" ht="14.25" customHeight="1" x14ac:dyDescent="0.25">
      <c r="Q70" s="57"/>
    </row>
    <row r="71" spans="17:17" ht="14.25" customHeight="1" x14ac:dyDescent="0.25">
      <c r="Q71" s="57"/>
    </row>
    <row r="72" spans="17:17" ht="14.25" customHeight="1" x14ac:dyDescent="0.25">
      <c r="Q72" s="57"/>
    </row>
    <row r="73" spans="17:17" ht="14.25" customHeight="1" x14ac:dyDescent="0.25">
      <c r="Q73" s="57"/>
    </row>
    <row r="74" spans="17:17" ht="14.25" customHeight="1" x14ac:dyDescent="0.25">
      <c r="Q74" s="57"/>
    </row>
    <row r="75" spans="17:17" ht="14.25" customHeight="1" x14ac:dyDescent="0.25">
      <c r="Q75" s="57"/>
    </row>
    <row r="76" spans="17:17" ht="14.25" customHeight="1" x14ac:dyDescent="0.25">
      <c r="Q76" s="57"/>
    </row>
    <row r="77" spans="17:17" ht="14.25" customHeight="1" x14ac:dyDescent="0.25">
      <c r="Q77" s="57"/>
    </row>
    <row r="78" spans="17:17" ht="14.25" customHeight="1" x14ac:dyDescent="0.25">
      <c r="Q78" s="57"/>
    </row>
    <row r="79" spans="17:17" ht="14.25" customHeight="1" x14ac:dyDescent="0.25">
      <c r="Q79" s="57"/>
    </row>
    <row r="80" spans="17:17" ht="14.25" customHeight="1" x14ac:dyDescent="0.25">
      <c r="Q80" s="57"/>
    </row>
    <row r="81" spans="17:17" ht="14.25" customHeight="1" x14ac:dyDescent="0.25">
      <c r="Q81" s="57"/>
    </row>
    <row r="82" spans="17:17" ht="14.25" customHeight="1" x14ac:dyDescent="0.25">
      <c r="Q82" s="57"/>
    </row>
    <row r="83" spans="17:17" ht="14.25" customHeight="1" x14ac:dyDescent="0.25">
      <c r="Q83" s="57"/>
    </row>
    <row r="84" spans="17:17" ht="14.25" customHeight="1" x14ac:dyDescent="0.25">
      <c r="Q84" s="57"/>
    </row>
    <row r="85" spans="17:17" ht="14.25" customHeight="1" x14ac:dyDescent="0.25">
      <c r="Q85" s="57"/>
    </row>
    <row r="86" spans="17:17" ht="14.25" customHeight="1" x14ac:dyDescent="0.25">
      <c r="Q86" s="57"/>
    </row>
    <row r="87" spans="17:17" ht="14.25" customHeight="1" x14ac:dyDescent="0.25">
      <c r="Q87" s="57"/>
    </row>
    <row r="88" spans="17:17" ht="14.25" customHeight="1" x14ac:dyDescent="0.25">
      <c r="Q88" s="57"/>
    </row>
    <row r="89" spans="17:17" ht="14.25" customHeight="1" x14ac:dyDescent="0.25">
      <c r="Q89" s="57"/>
    </row>
    <row r="90" spans="17:17" ht="14.25" customHeight="1" x14ac:dyDescent="0.25">
      <c r="Q90" s="57"/>
    </row>
    <row r="91" spans="17:17" ht="14.25" customHeight="1" x14ac:dyDescent="0.25">
      <c r="Q91" s="57"/>
    </row>
    <row r="92" spans="17:17" ht="14.25" customHeight="1" x14ac:dyDescent="0.25">
      <c r="Q92" s="57"/>
    </row>
    <row r="93" spans="17:17" ht="14.25" customHeight="1" x14ac:dyDescent="0.25">
      <c r="Q93" s="57"/>
    </row>
    <row r="94" spans="17:17" ht="14.25" customHeight="1" x14ac:dyDescent="0.25">
      <c r="Q94" s="57"/>
    </row>
    <row r="95" spans="17:17" ht="14.25" customHeight="1" x14ac:dyDescent="0.25">
      <c r="Q95" s="57"/>
    </row>
    <row r="96" spans="17:17" ht="14.25" customHeight="1" x14ac:dyDescent="0.25">
      <c r="Q96" s="57"/>
    </row>
    <row r="97" spans="17:17" ht="14.25" customHeight="1" x14ac:dyDescent="0.25">
      <c r="Q97" s="57"/>
    </row>
    <row r="98" spans="17:17" ht="14.25" customHeight="1" x14ac:dyDescent="0.25">
      <c r="Q98" s="57"/>
    </row>
    <row r="99" spans="17:17" ht="14.25" customHeight="1" x14ac:dyDescent="0.25">
      <c r="Q99" s="57"/>
    </row>
    <row r="100" spans="17:17" ht="14.25" customHeight="1" x14ac:dyDescent="0.25">
      <c r="Q100" s="57"/>
    </row>
    <row r="101" spans="17:17" ht="14.25" customHeight="1" x14ac:dyDescent="0.25">
      <c r="Q101" s="57"/>
    </row>
    <row r="102" spans="17:17" ht="14.25" customHeight="1" x14ac:dyDescent="0.25">
      <c r="Q102" s="57"/>
    </row>
    <row r="103" spans="17:17" ht="14.25" customHeight="1" x14ac:dyDescent="0.25">
      <c r="Q103" s="57"/>
    </row>
    <row r="104" spans="17:17" ht="14.25" customHeight="1" x14ac:dyDescent="0.25">
      <c r="Q104" s="57"/>
    </row>
    <row r="105" spans="17:17" ht="14.25" customHeight="1" x14ac:dyDescent="0.25">
      <c r="Q105" s="57"/>
    </row>
    <row r="106" spans="17:17" ht="14.25" customHeight="1" x14ac:dyDescent="0.25">
      <c r="Q106" s="57"/>
    </row>
    <row r="107" spans="17:17" ht="14.25" customHeight="1" x14ac:dyDescent="0.25">
      <c r="Q107" s="57"/>
    </row>
    <row r="108" spans="17:17" ht="14.25" customHeight="1" x14ac:dyDescent="0.25">
      <c r="Q108" s="57"/>
    </row>
    <row r="109" spans="17:17" ht="14.25" customHeight="1" x14ac:dyDescent="0.25">
      <c r="Q109" s="57"/>
    </row>
    <row r="110" spans="17:17" ht="14.25" customHeight="1" x14ac:dyDescent="0.25">
      <c r="Q110" s="57"/>
    </row>
    <row r="111" spans="17:17" ht="14.25" customHeight="1" x14ac:dyDescent="0.25">
      <c r="Q111" s="57"/>
    </row>
    <row r="112" spans="17:17" ht="14.25" customHeight="1" x14ac:dyDescent="0.25">
      <c r="Q112" s="57"/>
    </row>
    <row r="113" spans="17:17" ht="14.25" customHeight="1" x14ac:dyDescent="0.25">
      <c r="Q113" s="57"/>
    </row>
    <row r="114" spans="17:17" ht="14.25" customHeight="1" x14ac:dyDescent="0.25">
      <c r="Q114" s="57"/>
    </row>
    <row r="115" spans="17:17" ht="14.25" customHeight="1" x14ac:dyDescent="0.25">
      <c r="Q115" s="57"/>
    </row>
    <row r="116" spans="17:17" ht="14.25" customHeight="1" x14ac:dyDescent="0.25">
      <c r="Q116" s="57"/>
    </row>
    <row r="117" spans="17:17" ht="14.25" customHeight="1" x14ac:dyDescent="0.25">
      <c r="Q117" s="57"/>
    </row>
    <row r="118" spans="17:17" ht="14.25" customHeight="1" x14ac:dyDescent="0.25">
      <c r="Q118" s="57"/>
    </row>
    <row r="119" spans="17:17" ht="14.25" customHeight="1" x14ac:dyDescent="0.25">
      <c r="Q119" s="57"/>
    </row>
    <row r="120" spans="17:17" ht="14.25" customHeight="1" x14ac:dyDescent="0.25">
      <c r="Q120" s="57"/>
    </row>
    <row r="121" spans="17:17" ht="14.25" customHeight="1" x14ac:dyDescent="0.25">
      <c r="Q121" s="57"/>
    </row>
    <row r="122" spans="17:17" ht="14.25" customHeight="1" x14ac:dyDescent="0.25">
      <c r="Q122" s="57"/>
    </row>
    <row r="123" spans="17:17" ht="14.25" customHeight="1" x14ac:dyDescent="0.25">
      <c r="Q123" s="57"/>
    </row>
    <row r="124" spans="17:17" ht="14.25" customHeight="1" x14ac:dyDescent="0.25">
      <c r="Q124" s="57"/>
    </row>
    <row r="125" spans="17:17" ht="14.25" customHeight="1" x14ac:dyDescent="0.25">
      <c r="Q125" s="57"/>
    </row>
    <row r="126" spans="17:17" ht="14.25" customHeight="1" x14ac:dyDescent="0.25">
      <c r="Q126" s="57"/>
    </row>
    <row r="127" spans="17:17" ht="14.25" customHeight="1" x14ac:dyDescent="0.25">
      <c r="Q127" s="57"/>
    </row>
    <row r="128" spans="17:17" ht="14.25" customHeight="1" x14ac:dyDescent="0.25">
      <c r="Q128" s="57"/>
    </row>
    <row r="129" spans="17:17" ht="14.25" customHeight="1" x14ac:dyDescent="0.25">
      <c r="Q129" s="57"/>
    </row>
    <row r="130" spans="17:17" ht="14.25" customHeight="1" x14ac:dyDescent="0.25">
      <c r="Q130" s="57"/>
    </row>
    <row r="131" spans="17:17" ht="14.25" customHeight="1" x14ac:dyDescent="0.25">
      <c r="Q131" s="57"/>
    </row>
    <row r="132" spans="17:17" ht="14.25" customHeight="1" x14ac:dyDescent="0.25">
      <c r="Q132" s="57"/>
    </row>
    <row r="133" spans="17:17" ht="14.25" customHeight="1" x14ac:dyDescent="0.25">
      <c r="Q133" s="57"/>
    </row>
    <row r="134" spans="17:17" ht="14.25" customHeight="1" x14ac:dyDescent="0.25">
      <c r="Q134" s="57"/>
    </row>
    <row r="135" spans="17:17" ht="14.25" customHeight="1" x14ac:dyDescent="0.25">
      <c r="Q135" s="57"/>
    </row>
    <row r="136" spans="17:17" ht="14.25" customHeight="1" x14ac:dyDescent="0.25">
      <c r="Q136" s="57"/>
    </row>
    <row r="137" spans="17:17" ht="14.25" customHeight="1" x14ac:dyDescent="0.25">
      <c r="Q137" s="57"/>
    </row>
    <row r="138" spans="17:17" ht="14.25" customHeight="1" x14ac:dyDescent="0.25">
      <c r="Q138" s="57"/>
    </row>
    <row r="139" spans="17:17" ht="14.25" customHeight="1" x14ac:dyDescent="0.25">
      <c r="Q139" s="57"/>
    </row>
    <row r="140" spans="17:17" ht="14.25" customHeight="1" x14ac:dyDescent="0.25">
      <c r="Q140" s="57"/>
    </row>
    <row r="141" spans="17:17" ht="14.25" customHeight="1" x14ac:dyDescent="0.25">
      <c r="Q141" s="57"/>
    </row>
    <row r="142" spans="17:17" ht="14.25" customHeight="1" x14ac:dyDescent="0.25">
      <c r="Q142" s="57"/>
    </row>
    <row r="143" spans="17:17" ht="14.25" customHeight="1" x14ac:dyDescent="0.25">
      <c r="Q143" s="57"/>
    </row>
    <row r="144" spans="17:17" ht="14.25" customHeight="1" x14ac:dyDescent="0.25">
      <c r="Q144" s="57"/>
    </row>
    <row r="145" spans="17:17" ht="14.25" customHeight="1" x14ac:dyDescent="0.25">
      <c r="Q145" s="57"/>
    </row>
    <row r="146" spans="17:17" ht="14.25" customHeight="1" x14ac:dyDescent="0.25">
      <c r="Q146" s="57"/>
    </row>
    <row r="147" spans="17:17" ht="14.25" customHeight="1" x14ac:dyDescent="0.25">
      <c r="Q147" s="57"/>
    </row>
    <row r="148" spans="17:17" ht="14.25" customHeight="1" x14ac:dyDescent="0.25">
      <c r="Q148" s="57"/>
    </row>
    <row r="149" spans="17:17" ht="14.25" customHeight="1" x14ac:dyDescent="0.25">
      <c r="Q149" s="57"/>
    </row>
    <row r="150" spans="17:17" ht="14.25" customHeight="1" x14ac:dyDescent="0.25">
      <c r="Q150" s="57"/>
    </row>
    <row r="151" spans="17:17" ht="14.25" customHeight="1" x14ac:dyDescent="0.25">
      <c r="Q151" s="57"/>
    </row>
    <row r="152" spans="17:17" ht="14.25" customHeight="1" x14ac:dyDescent="0.25">
      <c r="Q152" s="57"/>
    </row>
    <row r="153" spans="17:17" ht="14.25" customHeight="1" x14ac:dyDescent="0.25">
      <c r="Q153" s="57"/>
    </row>
    <row r="154" spans="17:17" ht="14.25" customHeight="1" x14ac:dyDescent="0.25">
      <c r="Q154" s="57"/>
    </row>
    <row r="155" spans="17:17" ht="14.25" customHeight="1" x14ac:dyDescent="0.25">
      <c r="Q155" s="57"/>
    </row>
    <row r="156" spans="17:17" ht="14.25" customHeight="1" x14ac:dyDescent="0.25">
      <c r="Q156" s="57"/>
    </row>
    <row r="157" spans="17:17" ht="14.25" customHeight="1" x14ac:dyDescent="0.25">
      <c r="Q157" s="57"/>
    </row>
    <row r="158" spans="17:17" ht="14.25" customHeight="1" x14ac:dyDescent="0.25">
      <c r="Q158" s="57"/>
    </row>
    <row r="159" spans="17:17" ht="14.25" customHeight="1" x14ac:dyDescent="0.25">
      <c r="Q159" s="57"/>
    </row>
    <row r="160" spans="17:17" ht="14.25" customHeight="1" x14ac:dyDescent="0.25">
      <c r="Q160" s="57"/>
    </row>
    <row r="161" spans="17:17" ht="14.25" customHeight="1" x14ac:dyDescent="0.25">
      <c r="Q161" s="57"/>
    </row>
    <row r="162" spans="17:17" ht="14.25" customHeight="1" x14ac:dyDescent="0.25">
      <c r="Q162" s="57"/>
    </row>
    <row r="163" spans="17:17" ht="14.25" customHeight="1" x14ac:dyDescent="0.25">
      <c r="Q163" s="57"/>
    </row>
    <row r="164" spans="17:17" ht="14.25" customHeight="1" x14ac:dyDescent="0.25">
      <c r="Q164" s="57"/>
    </row>
    <row r="165" spans="17:17" ht="14.25" customHeight="1" x14ac:dyDescent="0.25">
      <c r="Q165" s="57"/>
    </row>
    <row r="166" spans="17:17" ht="14.25" customHeight="1" x14ac:dyDescent="0.25">
      <c r="Q166" s="57"/>
    </row>
    <row r="167" spans="17:17" ht="14.25" customHeight="1" x14ac:dyDescent="0.25">
      <c r="Q167" s="57"/>
    </row>
    <row r="168" spans="17:17" ht="14.25" customHeight="1" x14ac:dyDescent="0.25">
      <c r="Q168" s="57"/>
    </row>
    <row r="169" spans="17:17" ht="14.25" customHeight="1" x14ac:dyDescent="0.25">
      <c r="Q169" s="57"/>
    </row>
    <row r="170" spans="17:17" ht="14.25" customHeight="1" x14ac:dyDescent="0.25">
      <c r="Q170" s="57"/>
    </row>
    <row r="171" spans="17:17" ht="14.25" customHeight="1" x14ac:dyDescent="0.25">
      <c r="Q171" s="57"/>
    </row>
    <row r="172" spans="17:17" ht="14.25" customHeight="1" x14ac:dyDescent="0.25">
      <c r="Q172" s="57"/>
    </row>
    <row r="173" spans="17:17" ht="14.25" customHeight="1" x14ac:dyDescent="0.25">
      <c r="Q173" s="57"/>
    </row>
    <row r="174" spans="17:17" ht="14.25" customHeight="1" x14ac:dyDescent="0.25">
      <c r="Q174" s="57"/>
    </row>
    <row r="175" spans="17:17" ht="14.25" customHeight="1" x14ac:dyDescent="0.25">
      <c r="Q175" s="57"/>
    </row>
    <row r="176" spans="17:17" ht="14.25" customHeight="1" x14ac:dyDescent="0.25">
      <c r="Q176" s="57"/>
    </row>
    <row r="177" spans="17:17" ht="14.25" customHeight="1" x14ac:dyDescent="0.25">
      <c r="Q177" s="57"/>
    </row>
    <row r="178" spans="17:17" ht="14.25" customHeight="1" x14ac:dyDescent="0.25">
      <c r="Q178" s="57"/>
    </row>
    <row r="179" spans="17:17" ht="14.25" customHeight="1" x14ac:dyDescent="0.25">
      <c r="Q179" s="57"/>
    </row>
    <row r="180" spans="17:17" ht="14.25" customHeight="1" x14ac:dyDescent="0.25">
      <c r="Q180" s="57"/>
    </row>
    <row r="181" spans="17:17" ht="14.25" customHeight="1" x14ac:dyDescent="0.25">
      <c r="Q181" s="57"/>
    </row>
    <row r="182" spans="17:17" ht="14.25" customHeight="1" x14ac:dyDescent="0.25">
      <c r="Q182" s="57"/>
    </row>
    <row r="183" spans="17:17" ht="14.25" customHeight="1" x14ac:dyDescent="0.25">
      <c r="Q183" s="57"/>
    </row>
    <row r="184" spans="17:17" ht="14.25" customHeight="1" x14ac:dyDescent="0.25">
      <c r="Q184" s="57"/>
    </row>
    <row r="185" spans="17:17" ht="14.25" customHeight="1" x14ac:dyDescent="0.25">
      <c r="Q185" s="57"/>
    </row>
    <row r="186" spans="17:17" ht="14.25" customHeight="1" x14ac:dyDescent="0.25">
      <c r="Q186" s="57"/>
    </row>
    <row r="187" spans="17:17" ht="14.25" customHeight="1" x14ac:dyDescent="0.25">
      <c r="Q187" s="57"/>
    </row>
    <row r="188" spans="17:17" ht="14.25" customHeight="1" x14ac:dyDescent="0.25">
      <c r="Q188" s="57"/>
    </row>
    <row r="189" spans="17:17" ht="14.25" customHeight="1" x14ac:dyDescent="0.25">
      <c r="Q189" s="57"/>
    </row>
    <row r="190" spans="17:17" ht="14.25" customHeight="1" x14ac:dyDescent="0.25">
      <c r="Q190" s="57"/>
    </row>
    <row r="191" spans="17:17" ht="14.25" customHeight="1" x14ac:dyDescent="0.25">
      <c r="Q191" s="57"/>
    </row>
    <row r="192" spans="17:17" ht="14.25" customHeight="1" x14ac:dyDescent="0.25">
      <c r="Q192" s="57"/>
    </row>
    <row r="193" spans="17:17" ht="14.25" customHeight="1" x14ac:dyDescent="0.25">
      <c r="Q193" s="57"/>
    </row>
    <row r="194" spans="17:17" ht="14.25" customHeight="1" x14ac:dyDescent="0.25">
      <c r="Q194" s="57"/>
    </row>
    <row r="195" spans="17:17" ht="14.25" customHeight="1" x14ac:dyDescent="0.25">
      <c r="Q195" s="57"/>
    </row>
    <row r="196" spans="17:17" ht="14.25" customHeight="1" x14ac:dyDescent="0.25">
      <c r="Q196" s="57"/>
    </row>
    <row r="197" spans="17:17" ht="14.25" customHeight="1" x14ac:dyDescent="0.25">
      <c r="Q197" s="57"/>
    </row>
    <row r="198" spans="17:17" ht="14.25" customHeight="1" x14ac:dyDescent="0.25">
      <c r="Q198" s="57"/>
    </row>
    <row r="199" spans="17:17" ht="14.25" customHeight="1" x14ac:dyDescent="0.25">
      <c r="Q199" s="57"/>
    </row>
    <row r="200" spans="17:17" ht="14.25" customHeight="1" x14ac:dyDescent="0.25">
      <c r="Q200" s="57"/>
    </row>
    <row r="201" spans="17:17" ht="14.25" customHeight="1" x14ac:dyDescent="0.25">
      <c r="Q201" s="57"/>
    </row>
    <row r="202" spans="17:17" ht="14.25" customHeight="1" x14ac:dyDescent="0.25">
      <c r="Q202" s="57"/>
    </row>
    <row r="203" spans="17:17" ht="14.25" customHeight="1" x14ac:dyDescent="0.25">
      <c r="Q203" s="57"/>
    </row>
    <row r="204" spans="17:17" ht="14.25" customHeight="1" x14ac:dyDescent="0.25">
      <c r="Q204" s="57"/>
    </row>
    <row r="205" spans="17:17" ht="14.25" customHeight="1" x14ac:dyDescent="0.25">
      <c r="Q205" s="57"/>
    </row>
    <row r="206" spans="17:17" ht="14.25" customHeight="1" x14ac:dyDescent="0.25">
      <c r="Q206" s="57"/>
    </row>
    <row r="207" spans="17:17" ht="14.25" customHeight="1" x14ac:dyDescent="0.25">
      <c r="Q207" s="57"/>
    </row>
    <row r="208" spans="17:17" ht="14.25" customHeight="1" x14ac:dyDescent="0.25">
      <c r="Q208" s="57"/>
    </row>
    <row r="209" spans="17:17" ht="14.25" customHeight="1" x14ac:dyDescent="0.25">
      <c r="Q209" s="57"/>
    </row>
    <row r="210" spans="17:17" ht="14.25" customHeight="1" x14ac:dyDescent="0.25">
      <c r="Q210" s="57"/>
    </row>
    <row r="211" spans="17:17" ht="14.25" customHeight="1" x14ac:dyDescent="0.25">
      <c r="Q211" s="57"/>
    </row>
    <row r="212" spans="17:17" ht="14.25" customHeight="1" x14ac:dyDescent="0.25">
      <c r="Q212" s="57"/>
    </row>
    <row r="213" spans="17:17" ht="14.25" customHeight="1" x14ac:dyDescent="0.25">
      <c r="Q213" s="57"/>
    </row>
    <row r="214" spans="17:17" ht="14.25" customHeight="1" x14ac:dyDescent="0.25">
      <c r="Q214" s="57"/>
    </row>
    <row r="215" spans="17:17" ht="14.25" customHeight="1" x14ac:dyDescent="0.25">
      <c r="Q215" s="57"/>
    </row>
    <row r="216" spans="17:17" ht="14.25" customHeight="1" x14ac:dyDescent="0.25">
      <c r="Q216" s="57"/>
    </row>
    <row r="217" spans="17:17" ht="14.25" customHeight="1" x14ac:dyDescent="0.25">
      <c r="Q217" s="57"/>
    </row>
    <row r="218" spans="17:17" ht="14.25" customHeight="1" x14ac:dyDescent="0.25">
      <c r="Q218" s="57"/>
    </row>
    <row r="219" spans="17:17" ht="14.25" customHeight="1" x14ac:dyDescent="0.25">
      <c r="Q219" s="57"/>
    </row>
    <row r="220" spans="17:17" ht="14.25" customHeight="1" x14ac:dyDescent="0.25">
      <c r="Q220" s="57"/>
    </row>
    <row r="221" spans="17:17" ht="14.25" customHeight="1" x14ac:dyDescent="0.25">
      <c r="Q221" s="57"/>
    </row>
    <row r="222" spans="17:17" ht="14.25" customHeight="1" x14ac:dyDescent="0.25">
      <c r="Q222" s="57"/>
    </row>
    <row r="223" spans="17:17" ht="14.25" customHeight="1" x14ac:dyDescent="0.25">
      <c r="Q223" s="57"/>
    </row>
    <row r="224" spans="17:17" ht="14.25" customHeight="1" x14ac:dyDescent="0.25">
      <c r="Q224" s="57"/>
    </row>
    <row r="225" spans="17:17" ht="14.25" customHeight="1" x14ac:dyDescent="0.25">
      <c r="Q225" s="57"/>
    </row>
    <row r="226" spans="17:17" ht="14.25" customHeight="1" x14ac:dyDescent="0.25">
      <c r="Q226" s="57"/>
    </row>
    <row r="227" spans="17:17" ht="14.25" customHeight="1" x14ac:dyDescent="0.25">
      <c r="Q227" s="57"/>
    </row>
    <row r="228" spans="17:17" ht="14.25" customHeight="1" x14ac:dyDescent="0.25">
      <c r="Q228" s="57"/>
    </row>
    <row r="229" spans="17:17" ht="14.25" customHeight="1" x14ac:dyDescent="0.25">
      <c r="Q229" s="57"/>
    </row>
    <row r="230" spans="17:17" ht="14.25" customHeight="1" x14ac:dyDescent="0.25">
      <c r="Q230" s="57"/>
    </row>
    <row r="231" spans="17:17" ht="14.25" customHeight="1" x14ac:dyDescent="0.25">
      <c r="Q231" s="57"/>
    </row>
    <row r="232" spans="17:17" ht="14.25" customHeight="1" x14ac:dyDescent="0.25">
      <c r="Q232" s="57"/>
    </row>
    <row r="233" spans="17:17" ht="14.25" customHeight="1" x14ac:dyDescent="0.25">
      <c r="Q233" s="57"/>
    </row>
    <row r="234" spans="17:17" ht="14.25" customHeight="1" x14ac:dyDescent="0.25">
      <c r="Q234" s="57"/>
    </row>
    <row r="235" spans="17:17" ht="14.25" customHeight="1" x14ac:dyDescent="0.25">
      <c r="Q235" s="57"/>
    </row>
    <row r="236" spans="17:17" ht="14.25" customHeight="1" x14ac:dyDescent="0.25">
      <c r="Q236" s="57"/>
    </row>
    <row r="237" spans="17:17" ht="14.25" customHeight="1" x14ac:dyDescent="0.25">
      <c r="Q237" s="57"/>
    </row>
    <row r="238" spans="17:17" ht="14.25" customHeight="1" x14ac:dyDescent="0.25">
      <c r="Q238" s="57"/>
    </row>
    <row r="239" spans="17:17" ht="14.25" customHeight="1" x14ac:dyDescent="0.25">
      <c r="Q239" s="57"/>
    </row>
    <row r="240" spans="17:17" ht="14.25" customHeight="1" x14ac:dyDescent="0.25">
      <c r="Q240" s="57"/>
    </row>
    <row r="241" spans="17:17" ht="14.25" customHeight="1" x14ac:dyDescent="0.25">
      <c r="Q241" s="57"/>
    </row>
    <row r="242" spans="17:17" ht="14.25" customHeight="1" x14ac:dyDescent="0.25">
      <c r="Q242" s="57"/>
    </row>
    <row r="243" spans="17:17" ht="14.25" customHeight="1" x14ac:dyDescent="0.25">
      <c r="Q243" s="57"/>
    </row>
    <row r="244" spans="17:17" ht="14.25" customHeight="1" x14ac:dyDescent="0.25">
      <c r="Q244" s="57"/>
    </row>
    <row r="245" spans="17:17" ht="14.25" customHeight="1" x14ac:dyDescent="0.25">
      <c r="Q245" s="57"/>
    </row>
    <row r="246" spans="17:17" ht="14.25" customHeight="1" x14ac:dyDescent="0.25">
      <c r="Q246" s="57"/>
    </row>
    <row r="247" spans="17:17" ht="14.25" customHeight="1" x14ac:dyDescent="0.25">
      <c r="Q247" s="57"/>
    </row>
    <row r="248" spans="17:17" ht="14.25" customHeight="1" x14ac:dyDescent="0.25">
      <c r="Q248" s="57"/>
    </row>
    <row r="249" spans="17:17" ht="14.25" customHeight="1" x14ac:dyDescent="0.25">
      <c r="Q249" s="57"/>
    </row>
    <row r="250" spans="17:17" ht="14.25" customHeight="1" x14ac:dyDescent="0.25">
      <c r="Q250" s="57"/>
    </row>
    <row r="251" spans="17:17" ht="14.25" customHeight="1" x14ac:dyDescent="0.25">
      <c r="Q251" s="57"/>
    </row>
    <row r="252" spans="17:17" ht="14.25" customHeight="1" x14ac:dyDescent="0.25">
      <c r="Q252" s="57"/>
    </row>
    <row r="253" spans="17:17" ht="14.25" customHeight="1" x14ac:dyDescent="0.25">
      <c r="Q253" s="57"/>
    </row>
    <row r="254" spans="17:17" ht="14.25" customHeight="1" x14ac:dyDescent="0.25">
      <c r="Q254" s="57"/>
    </row>
    <row r="255" spans="17:17" ht="14.25" customHeight="1" x14ac:dyDescent="0.25">
      <c r="Q255" s="57"/>
    </row>
    <row r="256" spans="17:17" ht="14.25" customHeight="1" x14ac:dyDescent="0.25">
      <c r="Q256" s="57"/>
    </row>
    <row r="257" spans="17:17" ht="14.25" customHeight="1" x14ac:dyDescent="0.25">
      <c r="Q257" s="57"/>
    </row>
    <row r="258" spans="17:17" ht="14.25" customHeight="1" x14ac:dyDescent="0.25">
      <c r="Q258" s="57"/>
    </row>
    <row r="259" spans="17:17" ht="14.25" customHeight="1" x14ac:dyDescent="0.25">
      <c r="Q259" s="57"/>
    </row>
    <row r="260" spans="17:17" ht="14.25" customHeight="1" x14ac:dyDescent="0.25">
      <c r="Q260" s="57"/>
    </row>
    <row r="261" spans="17:17" ht="14.25" customHeight="1" x14ac:dyDescent="0.25">
      <c r="Q261" s="57"/>
    </row>
    <row r="262" spans="17:17" ht="14.25" customHeight="1" x14ac:dyDescent="0.25">
      <c r="Q262" s="57"/>
    </row>
    <row r="263" spans="17:17" ht="14.25" customHeight="1" x14ac:dyDescent="0.25">
      <c r="Q263" s="57"/>
    </row>
    <row r="264" spans="17:17" ht="14.25" customHeight="1" x14ac:dyDescent="0.25">
      <c r="Q264" s="57"/>
    </row>
    <row r="265" spans="17:17" ht="14.25" customHeight="1" x14ac:dyDescent="0.25">
      <c r="Q265" s="57"/>
    </row>
    <row r="266" spans="17:17" ht="14.25" customHeight="1" x14ac:dyDescent="0.25">
      <c r="Q266" s="57"/>
    </row>
    <row r="267" spans="17:17" ht="14.25" customHeight="1" x14ac:dyDescent="0.25">
      <c r="Q267" s="57"/>
    </row>
    <row r="268" spans="17:17" ht="14.25" customHeight="1" x14ac:dyDescent="0.25">
      <c r="Q268" s="57"/>
    </row>
    <row r="269" spans="17:17" ht="14.25" customHeight="1" x14ac:dyDescent="0.25">
      <c r="Q269" s="57"/>
    </row>
    <row r="270" spans="17:17" ht="14.25" customHeight="1" x14ac:dyDescent="0.25">
      <c r="Q270" s="57"/>
    </row>
    <row r="271" spans="17:17" ht="14.25" customHeight="1" x14ac:dyDescent="0.25">
      <c r="Q271" s="57"/>
    </row>
    <row r="272" spans="17:17" ht="14.25" customHeight="1" x14ac:dyDescent="0.25">
      <c r="Q272" s="57"/>
    </row>
    <row r="273" spans="17:17" ht="14.25" customHeight="1" x14ac:dyDescent="0.25">
      <c r="Q273" s="57"/>
    </row>
    <row r="274" spans="17:17" ht="14.25" customHeight="1" x14ac:dyDescent="0.25">
      <c r="Q274" s="57"/>
    </row>
    <row r="275" spans="17:17" ht="14.25" customHeight="1" x14ac:dyDescent="0.25">
      <c r="Q275" s="57"/>
    </row>
    <row r="276" spans="17:17" ht="14.25" customHeight="1" x14ac:dyDescent="0.25">
      <c r="Q276" s="57"/>
    </row>
    <row r="277" spans="17:17" ht="14.25" customHeight="1" x14ac:dyDescent="0.25">
      <c r="Q277" s="57"/>
    </row>
    <row r="278" spans="17:17" ht="14.25" customHeight="1" x14ac:dyDescent="0.25">
      <c r="Q278" s="57"/>
    </row>
    <row r="279" spans="17:17" ht="14.25" customHeight="1" x14ac:dyDescent="0.25">
      <c r="Q279" s="57"/>
    </row>
    <row r="280" spans="17:17" ht="14.25" customHeight="1" x14ac:dyDescent="0.25">
      <c r="Q280" s="57"/>
    </row>
    <row r="281" spans="17:17" ht="14.25" customHeight="1" x14ac:dyDescent="0.25">
      <c r="Q281" s="57"/>
    </row>
    <row r="282" spans="17:17" ht="14.25" customHeight="1" x14ac:dyDescent="0.25">
      <c r="Q282" s="57"/>
    </row>
    <row r="283" spans="17:17" ht="14.25" customHeight="1" x14ac:dyDescent="0.25">
      <c r="Q283" s="57"/>
    </row>
    <row r="284" spans="17:17" ht="14.25" customHeight="1" x14ac:dyDescent="0.25">
      <c r="Q284" s="57"/>
    </row>
    <row r="285" spans="17:17" ht="14.25" customHeight="1" x14ac:dyDescent="0.25">
      <c r="Q285" s="57"/>
    </row>
    <row r="286" spans="17:17" ht="14.25" customHeight="1" x14ac:dyDescent="0.25">
      <c r="Q286" s="57"/>
    </row>
    <row r="287" spans="17:17" ht="14.25" customHeight="1" x14ac:dyDescent="0.25">
      <c r="Q287" s="57"/>
    </row>
    <row r="288" spans="17:17" ht="14.25" customHeight="1" x14ac:dyDescent="0.25">
      <c r="Q288" s="57"/>
    </row>
    <row r="289" spans="17:17" ht="14.25" customHeight="1" x14ac:dyDescent="0.25">
      <c r="Q289" s="57"/>
    </row>
    <row r="290" spans="17:17" ht="14.25" customHeight="1" x14ac:dyDescent="0.25">
      <c r="Q290" s="57"/>
    </row>
    <row r="291" spans="17:17" ht="14.25" customHeight="1" x14ac:dyDescent="0.25">
      <c r="Q291" s="57"/>
    </row>
    <row r="292" spans="17:17" ht="14.25" customHeight="1" x14ac:dyDescent="0.25">
      <c r="Q292" s="57"/>
    </row>
    <row r="293" spans="17:17" ht="14.25" customHeight="1" x14ac:dyDescent="0.25">
      <c r="Q293" s="57"/>
    </row>
    <row r="294" spans="17:17" ht="14.25" customHeight="1" x14ac:dyDescent="0.25">
      <c r="Q294" s="57"/>
    </row>
    <row r="295" spans="17:17" ht="14.25" customHeight="1" x14ac:dyDescent="0.25">
      <c r="Q295" s="57"/>
    </row>
    <row r="296" spans="17:17" ht="14.25" customHeight="1" x14ac:dyDescent="0.25">
      <c r="Q296" s="57"/>
    </row>
    <row r="297" spans="17:17" ht="14.25" customHeight="1" x14ac:dyDescent="0.25">
      <c r="Q297" s="57"/>
    </row>
    <row r="298" spans="17:17" ht="14.25" customHeight="1" x14ac:dyDescent="0.25">
      <c r="Q298" s="57"/>
    </row>
    <row r="299" spans="17:17" ht="14.25" customHeight="1" x14ac:dyDescent="0.25">
      <c r="Q299" s="57"/>
    </row>
    <row r="300" spans="17:17" ht="14.25" customHeight="1" x14ac:dyDescent="0.25">
      <c r="Q300" s="57"/>
    </row>
    <row r="301" spans="17:17" ht="14.25" customHeight="1" x14ac:dyDescent="0.25">
      <c r="Q301" s="57"/>
    </row>
    <row r="302" spans="17:17" ht="14.25" customHeight="1" x14ac:dyDescent="0.25">
      <c r="Q302" s="57"/>
    </row>
    <row r="303" spans="17:17" ht="14.25" customHeight="1" x14ac:dyDescent="0.25">
      <c r="Q303" s="57"/>
    </row>
    <row r="304" spans="17:17" ht="14.25" customHeight="1" x14ac:dyDescent="0.25">
      <c r="Q304" s="57"/>
    </row>
    <row r="305" spans="17:17" ht="14.25" customHeight="1" x14ac:dyDescent="0.25">
      <c r="Q305" s="57"/>
    </row>
    <row r="306" spans="17:17" ht="14.25" customHeight="1" x14ac:dyDescent="0.25">
      <c r="Q306" s="57"/>
    </row>
    <row r="307" spans="17:17" ht="14.25" customHeight="1" x14ac:dyDescent="0.25">
      <c r="Q307" s="57"/>
    </row>
    <row r="308" spans="17:17" ht="14.25" customHeight="1" x14ac:dyDescent="0.25">
      <c r="Q308" s="57"/>
    </row>
    <row r="309" spans="17:17" ht="14.25" customHeight="1" x14ac:dyDescent="0.25">
      <c r="Q309" s="57"/>
    </row>
    <row r="310" spans="17:17" ht="14.25" customHeight="1" x14ac:dyDescent="0.25">
      <c r="Q310" s="57"/>
    </row>
    <row r="311" spans="17:17" ht="14.25" customHeight="1" x14ac:dyDescent="0.25">
      <c r="Q311" s="57"/>
    </row>
    <row r="312" spans="17:17" ht="14.25" customHeight="1" x14ac:dyDescent="0.25">
      <c r="Q312" s="57"/>
    </row>
    <row r="313" spans="17:17" ht="14.25" customHeight="1" x14ac:dyDescent="0.25">
      <c r="Q313" s="57"/>
    </row>
    <row r="314" spans="17:17" ht="14.25" customHeight="1" x14ac:dyDescent="0.25">
      <c r="Q314" s="57"/>
    </row>
    <row r="315" spans="17:17" ht="14.25" customHeight="1" x14ac:dyDescent="0.25">
      <c r="Q315" s="57"/>
    </row>
    <row r="316" spans="17:17" ht="14.25" customHeight="1" x14ac:dyDescent="0.25">
      <c r="Q316" s="57"/>
    </row>
    <row r="317" spans="17:17" ht="14.25" customHeight="1" x14ac:dyDescent="0.25">
      <c r="Q317" s="57"/>
    </row>
    <row r="318" spans="17:17" ht="14.25" customHeight="1" x14ac:dyDescent="0.25">
      <c r="Q318" s="57"/>
    </row>
    <row r="319" spans="17:17" ht="14.25" customHeight="1" x14ac:dyDescent="0.25">
      <c r="Q319" s="57"/>
    </row>
    <row r="320" spans="17:17" ht="14.25" customHeight="1" x14ac:dyDescent="0.25">
      <c r="Q320" s="57"/>
    </row>
    <row r="321" spans="17:17" ht="14.25" customHeight="1" x14ac:dyDescent="0.25">
      <c r="Q321" s="57"/>
    </row>
    <row r="322" spans="17:17" ht="14.25" customHeight="1" x14ac:dyDescent="0.25">
      <c r="Q322" s="57"/>
    </row>
    <row r="323" spans="17:17" ht="14.25" customHeight="1" x14ac:dyDescent="0.25">
      <c r="Q323" s="57"/>
    </row>
    <row r="324" spans="17:17" ht="14.25" customHeight="1" x14ac:dyDescent="0.25">
      <c r="Q324" s="57"/>
    </row>
    <row r="325" spans="17:17" ht="14.25" customHeight="1" x14ac:dyDescent="0.25">
      <c r="Q325" s="57"/>
    </row>
    <row r="326" spans="17:17" ht="14.25" customHeight="1" x14ac:dyDescent="0.25">
      <c r="Q326" s="57"/>
    </row>
    <row r="327" spans="17:17" ht="14.25" customHeight="1" x14ac:dyDescent="0.25">
      <c r="Q327" s="57"/>
    </row>
    <row r="328" spans="17:17" ht="14.25" customHeight="1" x14ac:dyDescent="0.25">
      <c r="Q328" s="57"/>
    </row>
    <row r="329" spans="17:17" ht="14.25" customHeight="1" x14ac:dyDescent="0.25">
      <c r="Q329" s="57"/>
    </row>
    <row r="330" spans="17:17" ht="14.25" customHeight="1" x14ac:dyDescent="0.25">
      <c r="Q330" s="57"/>
    </row>
    <row r="331" spans="17:17" ht="14.25" customHeight="1" x14ac:dyDescent="0.25">
      <c r="Q331" s="57"/>
    </row>
    <row r="332" spans="17:17" ht="14.25" customHeight="1" x14ac:dyDescent="0.25">
      <c r="Q332" s="57"/>
    </row>
    <row r="333" spans="17:17" ht="14.25" customHeight="1" x14ac:dyDescent="0.25">
      <c r="Q333" s="57"/>
    </row>
    <row r="334" spans="17:17" ht="14.25" customHeight="1" x14ac:dyDescent="0.25">
      <c r="Q334" s="57"/>
    </row>
    <row r="335" spans="17:17" ht="14.25" customHeight="1" x14ac:dyDescent="0.25">
      <c r="Q335" s="57"/>
    </row>
    <row r="336" spans="17:17" ht="14.25" customHeight="1" x14ac:dyDescent="0.25">
      <c r="Q336" s="57"/>
    </row>
    <row r="337" spans="17:17" ht="14.25" customHeight="1" x14ac:dyDescent="0.25">
      <c r="Q337" s="57"/>
    </row>
    <row r="338" spans="17:17" ht="14.25" customHeight="1" x14ac:dyDescent="0.25">
      <c r="Q338" s="57"/>
    </row>
    <row r="339" spans="17:17" ht="14.25" customHeight="1" x14ac:dyDescent="0.25">
      <c r="Q339" s="57"/>
    </row>
    <row r="340" spans="17:17" ht="14.25" customHeight="1" x14ac:dyDescent="0.25">
      <c r="Q340" s="57"/>
    </row>
    <row r="341" spans="17:17" ht="14.25" customHeight="1" x14ac:dyDescent="0.25">
      <c r="Q341" s="57"/>
    </row>
    <row r="342" spans="17:17" ht="14.25" customHeight="1" x14ac:dyDescent="0.25">
      <c r="Q342" s="57"/>
    </row>
    <row r="343" spans="17:17" ht="14.25" customHeight="1" x14ac:dyDescent="0.25">
      <c r="Q343" s="57"/>
    </row>
    <row r="344" spans="17:17" ht="14.25" customHeight="1" x14ac:dyDescent="0.25">
      <c r="Q344" s="57"/>
    </row>
    <row r="345" spans="17:17" ht="14.25" customHeight="1" x14ac:dyDescent="0.25">
      <c r="Q345" s="57"/>
    </row>
    <row r="346" spans="17:17" ht="14.25" customHeight="1" x14ac:dyDescent="0.25">
      <c r="Q346" s="57"/>
    </row>
    <row r="347" spans="17:17" ht="14.25" customHeight="1" x14ac:dyDescent="0.25">
      <c r="Q347" s="57"/>
    </row>
    <row r="348" spans="17:17" ht="14.25" customHeight="1" x14ac:dyDescent="0.25">
      <c r="Q348" s="57"/>
    </row>
    <row r="349" spans="17:17" ht="14.25" customHeight="1" x14ac:dyDescent="0.25">
      <c r="Q349" s="57"/>
    </row>
    <row r="350" spans="17:17" ht="14.25" customHeight="1" x14ac:dyDescent="0.25">
      <c r="Q350" s="57"/>
    </row>
    <row r="351" spans="17:17" ht="14.25" customHeight="1" x14ac:dyDescent="0.25">
      <c r="Q351" s="57"/>
    </row>
    <row r="352" spans="17:17" ht="14.25" customHeight="1" x14ac:dyDescent="0.25">
      <c r="Q352" s="57"/>
    </row>
    <row r="353" spans="17:17" ht="14.25" customHeight="1" x14ac:dyDescent="0.25">
      <c r="Q353" s="57"/>
    </row>
    <row r="354" spans="17:17" ht="14.25" customHeight="1" x14ac:dyDescent="0.25">
      <c r="Q354" s="57"/>
    </row>
    <row r="355" spans="17:17" ht="14.25" customHeight="1" x14ac:dyDescent="0.25">
      <c r="Q355" s="57"/>
    </row>
    <row r="356" spans="17:17" ht="14.25" customHeight="1" x14ac:dyDescent="0.25">
      <c r="Q356" s="57"/>
    </row>
    <row r="357" spans="17:17" ht="14.25" customHeight="1" x14ac:dyDescent="0.25">
      <c r="Q357" s="57"/>
    </row>
    <row r="358" spans="17:17" ht="14.25" customHeight="1" x14ac:dyDescent="0.25">
      <c r="Q358" s="57"/>
    </row>
    <row r="359" spans="17:17" ht="14.25" customHeight="1" x14ac:dyDescent="0.25">
      <c r="Q359" s="57"/>
    </row>
    <row r="360" spans="17:17" ht="14.25" customHeight="1" x14ac:dyDescent="0.25">
      <c r="Q360" s="57"/>
    </row>
    <row r="361" spans="17:17" ht="14.25" customHeight="1" x14ac:dyDescent="0.25">
      <c r="Q361" s="57"/>
    </row>
    <row r="362" spans="17:17" ht="14.25" customHeight="1" x14ac:dyDescent="0.25">
      <c r="Q362" s="57"/>
    </row>
    <row r="363" spans="17:17" ht="14.25" customHeight="1" x14ac:dyDescent="0.25">
      <c r="Q363" s="57"/>
    </row>
    <row r="364" spans="17:17" ht="14.25" customHeight="1" x14ac:dyDescent="0.25">
      <c r="Q364" s="57"/>
    </row>
    <row r="365" spans="17:17" ht="14.25" customHeight="1" x14ac:dyDescent="0.25">
      <c r="Q365" s="57"/>
    </row>
    <row r="366" spans="17:17" ht="14.25" customHeight="1" x14ac:dyDescent="0.25">
      <c r="Q366" s="57"/>
    </row>
    <row r="367" spans="17:17" ht="14.25" customHeight="1" x14ac:dyDescent="0.25">
      <c r="Q367" s="57"/>
    </row>
    <row r="368" spans="17:17" ht="14.25" customHeight="1" x14ac:dyDescent="0.25">
      <c r="Q368" s="57"/>
    </row>
    <row r="369" spans="17:17" ht="14.25" customHeight="1" x14ac:dyDescent="0.25">
      <c r="Q369" s="57"/>
    </row>
    <row r="370" spans="17:17" ht="14.25" customHeight="1" x14ac:dyDescent="0.25">
      <c r="Q370" s="57"/>
    </row>
    <row r="371" spans="17:17" ht="14.25" customHeight="1" x14ac:dyDescent="0.25">
      <c r="Q371" s="57"/>
    </row>
    <row r="372" spans="17:17" ht="14.25" customHeight="1" x14ac:dyDescent="0.25">
      <c r="Q372" s="57"/>
    </row>
    <row r="373" spans="17:17" ht="14.25" customHeight="1" x14ac:dyDescent="0.25">
      <c r="Q373" s="57"/>
    </row>
    <row r="374" spans="17:17" ht="14.25" customHeight="1" x14ac:dyDescent="0.25">
      <c r="Q374" s="57"/>
    </row>
    <row r="375" spans="17:17" ht="14.25" customHeight="1" x14ac:dyDescent="0.25">
      <c r="Q375" s="57"/>
    </row>
    <row r="376" spans="17:17" ht="14.25" customHeight="1" x14ac:dyDescent="0.25">
      <c r="Q376" s="57"/>
    </row>
    <row r="377" spans="17:17" ht="14.25" customHeight="1" x14ac:dyDescent="0.25">
      <c r="Q377" s="57"/>
    </row>
    <row r="378" spans="17:17" ht="14.25" customHeight="1" x14ac:dyDescent="0.25">
      <c r="Q378" s="57"/>
    </row>
    <row r="379" spans="17:17" ht="14.25" customHeight="1" x14ac:dyDescent="0.25">
      <c r="Q379" s="57"/>
    </row>
    <row r="380" spans="17:17" ht="14.25" customHeight="1" x14ac:dyDescent="0.25">
      <c r="Q380" s="57"/>
    </row>
    <row r="381" spans="17:17" ht="14.25" customHeight="1" x14ac:dyDescent="0.25">
      <c r="Q381" s="57"/>
    </row>
    <row r="382" spans="17:17" ht="14.25" customHeight="1" x14ac:dyDescent="0.25">
      <c r="Q382" s="57"/>
    </row>
    <row r="383" spans="17:17" ht="14.25" customHeight="1" x14ac:dyDescent="0.25">
      <c r="Q383" s="57"/>
    </row>
    <row r="384" spans="17:17" ht="14.25" customHeight="1" x14ac:dyDescent="0.25">
      <c r="Q384" s="57"/>
    </row>
    <row r="385" spans="17:17" ht="14.25" customHeight="1" x14ac:dyDescent="0.25">
      <c r="Q385" s="57"/>
    </row>
    <row r="386" spans="17:17" ht="14.25" customHeight="1" x14ac:dyDescent="0.25">
      <c r="Q386" s="57"/>
    </row>
    <row r="387" spans="17:17" ht="14.25" customHeight="1" x14ac:dyDescent="0.25">
      <c r="Q387" s="57"/>
    </row>
    <row r="388" spans="17:17" ht="14.25" customHeight="1" x14ac:dyDescent="0.25">
      <c r="Q388" s="57"/>
    </row>
    <row r="389" spans="17:17" ht="14.25" customHeight="1" x14ac:dyDescent="0.25">
      <c r="Q389" s="57"/>
    </row>
    <row r="390" spans="17:17" ht="14.25" customHeight="1" x14ac:dyDescent="0.25">
      <c r="Q390" s="57"/>
    </row>
    <row r="391" spans="17:17" ht="14.25" customHeight="1" x14ac:dyDescent="0.25">
      <c r="Q391" s="57"/>
    </row>
    <row r="392" spans="17:17" ht="14.25" customHeight="1" x14ac:dyDescent="0.25">
      <c r="Q392" s="57"/>
    </row>
    <row r="393" spans="17:17" ht="14.25" customHeight="1" x14ac:dyDescent="0.25">
      <c r="Q393" s="57"/>
    </row>
    <row r="394" spans="17:17" ht="14.25" customHeight="1" x14ac:dyDescent="0.25">
      <c r="Q394" s="57"/>
    </row>
    <row r="395" spans="17:17" ht="14.25" customHeight="1" x14ac:dyDescent="0.25">
      <c r="Q395" s="57"/>
    </row>
    <row r="396" spans="17:17" ht="14.25" customHeight="1" x14ac:dyDescent="0.25">
      <c r="Q396" s="57"/>
    </row>
    <row r="397" spans="17:17" ht="14.25" customHeight="1" x14ac:dyDescent="0.25">
      <c r="Q397" s="57"/>
    </row>
    <row r="398" spans="17:17" ht="14.25" customHeight="1" x14ac:dyDescent="0.25">
      <c r="Q398" s="57"/>
    </row>
    <row r="399" spans="17:17" ht="14.25" customHeight="1" x14ac:dyDescent="0.25">
      <c r="Q399" s="57"/>
    </row>
    <row r="400" spans="17:17" ht="14.25" customHeight="1" x14ac:dyDescent="0.25">
      <c r="Q400" s="57"/>
    </row>
    <row r="401" spans="17:17" ht="14.25" customHeight="1" x14ac:dyDescent="0.25">
      <c r="Q401" s="57"/>
    </row>
    <row r="402" spans="17:17" ht="14.25" customHeight="1" x14ac:dyDescent="0.25">
      <c r="Q402" s="57"/>
    </row>
    <row r="403" spans="17:17" ht="14.25" customHeight="1" x14ac:dyDescent="0.25">
      <c r="Q403" s="57"/>
    </row>
    <row r="404" spans="17:17" ht="14.25" customHeight="1" x14ac:dyDescent="0.25">
      <c r="Q404" s="57"/>
    </row>
    <row r="405" spans="17:17" ht="14.25" customHeight="1" x14ac:dyDescent="0.25">
      <c r="Q405" s="57"/>
    </row>
    <row r="406" spans="17:17" ht="14.25" customHeight="1" x14ac:dyDescent="0.25">
      <c r="Q406" s="57"/>
    </row>
    <row r="407" spans="17:17" ht="14.25" customHeight="1" x14ac:dyDescent="0.25">
      <c r="Q407" s="57"/>
    </row>
    <row r="408" spans="17:17" ht="14.25" customHeight="1" x14ac:dyDescent="0.25">
      <c r="Q408" s="57"/>
    </row>
    <row r="409" spans="17:17" ht="14.25" customHeight="1" x14ac:dyDescent="0.25">
      <c r="Q409" s="57"/>
    </row>
    <row r="410" spans="17:17" ht="14.25" customHeight="1" x14ac:dyDescent="0.25">
      <c r="Q410" s="57"/>
    </row>
    <row r="411" spans="17:17" ht="14.25" customHeight="1" x14ac:dyDescent="0.25">
      <c r="Q411" s="57"/>
    </row>
    <row r="412" spans="17:17" ht="14.25" customHeight="1" x14ac:dyDescent="0.25">
      <c r="Q412" s="57"/>
    </row>
    <row r="413" spans="17:17" ht="14.25" customHeight="1" x14ac:dyDescent="0.25">
      <c r="Q413" s="57"/>
    </row>
    <row r="414" spans="17:17" ht="14.25" customHeight="1" x14ac:dyDescent="0.25">
      <c r="Q414" s="57"/>
    </row>
    <row r="415" spans="17:17" ht="14.25" customHeight="1" x14ac:dyDescent="0.25">
      <c r="Q415" s="57"/>
    </row>
    <row r="416" spans="17:17" ht="14.25" customHeight="1" x14ac:dyDescent="0.25">
      <c r="Q416" s="57"/>
    </row>
    <row r="417" spans="17:17" ht="14.25" customHeight="1" x14ac:dyDescent="0.25">
      <c r="Q417" s="57"/>
    </row>
    <row r="418" spans="17:17" ht="14.25" customHeight="1" x14ac:dyDescent="0.25">
      <c r="Q418" s="57"/>
    </row>
    <row r="419" spans="17:17" ht="14.25" customHeight="1" x14ac:dyDescent="0.25">
      <c r="Q419" s="57"/>
    </row>
    <row r="420" spans="17:17" ht="14.25" customHeight="1" x14ac:dyDescent="0.25">
      <c r="Q420" s="57"/>
    </row>
    <row r="421" spans="17:17" ht="14.25" customHeight="1" x14ac:dyDescent="0.25">
      <c r="Q421" s="57"/>
    </row>
    <row r="422" spans="17:17" ht="14.25" customHeight="1" x14ac:dyDescent="0.25">
      <c r="Q422" s="57"/>
    </row>
    <row r="423" spans="17:17" ht="14.25" customHeight="1" x14ac:dyDescent="0.25">
      <c r="Q423" s="57"/>
    </row>
    <row r="424" spans="17:17" ht="14.25" customHeight="1" x14ac:dyDescent="0.25">
      <c r="Q424" s="57"/>
    </row>
    <row r="425" spans="17:17" ht="14.25" customHeight="1" x14ac:dyDescent="0.25">
      <c r="Q425" s="57"/>
    </row>
    <row r="426" spans="17:17" ht="14.25" customHeight="1" x14ac:dyDescent="0.25">
      <c r="Q426" s="57"/>
    </row>
    <row r="427" spans="17:17" ht="14.25" customHeight="1" x14ac:dyDescent="0.25">
      <c r="Q427" s="57"/>
    </row>
    <row r="428" spans="17:17" ht="14.25" customHeight="1" x14ac:dyDescent="0.25">
      <c r="Q428" s="57"/>
    </row>
    <row r="429" spans="17:17" ht="14.25" customHeight="1" x14ac:dyDescent="0.25">
      <c r="Q429" s="57"/>
    </row>
    <row r="430" spans="17:17" ht="14.25" customHeight="1" x14ac:dyDescent="0.25">
      <c r="Q430" s="57"/>
    </row>
    <row r="431" spans="17:17" ht="14.25" customHeight="1" x14ac:dyDescent="0.25">
      <c r="Q431" s="57"/>
    </row>
    <row r="432" spans="17:17" ht="14.25" customHeight="1" x14ac:dyDescent="0.25">
      <c r="Q432" s="57"/>
    </row>
    <row r="433" spans="17:17" ht="14.25" customHeight="1" x14ac:dyDescent="0.25">
      <c r="Q433" s="57"/>
    </row>
    <row r="434" spans="17:17" ht="14.25" customHeight="1" x14ac:dyDescent="0.25">
      <c r="Q434" s="57"/>
    </row>
    <row r="435" spans="17:17" ht="14.25" customHeight="1" x14ac:dyDescent="0.25">
      <c r="Q435" s="57"/>
    </row>
    <row r="436" spans="17:17" ht="14.25" customHeight="1" x14ac:dyDescent="0.25">
      <c r="Q436" s="57"/>
    </row>
    <row r="437" spans="17:17" ht="14.25" customHeight="1" x14ac:dyDescent="0.25">
      <c r="Q437" s="57"/>
    </row>
    <row r="438" spans="17:17" ht="14.25" customHeight="1" x14ac:dyDescent="0.25">
      <c r="Q438" s="57"/>
    </row>
    <row r="439" spans="17:17" ht="14.25" customHeight="1" x14ac:dyDescent="0.25">
      <c r="Q439" s="57"/>
    </row>
    <row r="440" spans="17:17" ht="14.25" customHeight="1" x14ac:dyDescent="0.25">
      <c r="Q440" s="57"/>
    </row>
    <row r="441" spans="17:17" ht="14.25" customHeight="1" x14ac:dyDescent="0.25">
      <c r="Q441" s="57"/>
    </row>
    <row r="442" spans="17:17" ht="14.25" customHeight="1" x14ac:dyDescent="0.25">
      <c r="Q442" s="57"/>
    </row>
    <row r="443" spans="17:17" ht="14.25" customHeight="1" x14ac:dyDescent="0.25">
      <c r="Q443" s="57"/>
    </row>
    <row r="444" spans="17:17" ht="14.25" customHeight="1" x14ac:dyDescent="0.25">
      <c r="Q444" s="57"/>
    </row>
    <row r="445" spans="17:17" ht="14.25" customHeight="1" x14ac:dyDescent="0.25">
      <c r="Q445" s="57"/>
    </row>
    <row r="446" spans="17:17" ht="14.25" customHeight="1" x14ac:dyDescent="0.25">
      <c r="Q446" s="57"/>
    </row>
    <row r="447" spans="17:17" ht="14.25" customHeight="1" x14ac:dyDescent="0.25">
      <c r="Q447" s="57"/>
    </row>
    <row r="448" spans="17:17" ht="14.25" customHeight="1" x14ac:dyDescent="0.25">
      <c r="Q448" s="57"/>
    </row>
    <row r="449" spans="17:17" ht="14.25" customHeight="1" x14ac:dyDescent="0.25">
      <c r="Q449" s="57"/>
    </row>
    <row r="450" spans="17:17" ht="14.25" customHeight="1" x14ac:dyDescent="0.25">
      <c r="Q450" s="57"/>
    </row>
    <row r="451" spans="17:17" ht="14.25" customHeight="1" x14ac:dyDescent="0.25">
      <c r="Q451" s="57"/>
    </row>
    <row r="452" spans="17:17" ht="14.25" customHeight="1" x14ac:dyDescent="0.25">
      <c r="Q452" s="57"/>
    </row>
    <row r="453" spans="17:17" ht="14.25" customHeight="1" x14ac:dyDescent="0.25">
      <c r="Q453" s="57"/>
    </row>
    <row r="454" spans="17:17" ht="14.25" customHeight="1" x14ac:dyDescent="0.25">
      <c r="Q454" s="57"/>
    </row>
    <row r="455" spans="17:17" ht="14.25" customHeight="1" x14ac:dyDescent="0.25">
      <c r="Q455" s="57"/>
    </row>
    <row r="456" spans="17:17" ht="14.25" customHeight="1" x14ac:dyDescent="0.25">
      <c r="Q456" s="57"/>
    </row>
    <row r="457" spans="17:17" ht="14.25" customHeight="1" x14ac:dyDescent="0.25">
      <c r="Q457" s="57"/>
    </row>
    <row r="458" spans="17:17" ht="14.25" customHeight="1" x14ac:dyDescent="0.25">
      <c r="Q458" s="57"/>
    </row>
    <row r="459" spans="17:17" ht="14.25" customHeight="1" x14ac:dyDescent="0.25">
      <c r="Q459" s="57"/>
    </row>
    <row r="460" spans="17:17" ht="14.25" customHeight="1" x14ac:dyDescent="0.25">
      <c r="Q460" s="57"/>
    </row>
    <row r="461" spans="17:17" ht="14.25" customHeight="1" x14ac:dyDescent="0.25">
      <c r="Q461" s="57"/>
    </row>
    <row r="462" spans="17:17" ht="14.25" customHeight="1" x14ac:dyDescent="0.25">
      <c r="Q462" s="57"/>
    </row>
    <row r="463" spans="17:17" ht="14.25" customHeight="1" x14ac:dyDescent="0.25">
      <c r="Q463" s="57"/>
    </row>
    <row r="464" spans="17:17" ht="14.25" customHeight="1" x14ac:dyDescent="0.25">
      <c r="Q464" s="57"/>
    </row>
    <row r="465" spans="17:17" ht="14.25" customHeight="1" x14ac:dyDescent="0.25">
      <c r="Q465" s="57"/>
    </row>
    <row r="466" spans="17:17" ht="14.25" customHeight="1" x14ac:dyDescent="0.25">
      <c r="Q466" s="57"/>
    </row>
    <row r="467" spans="17:17" ht="14.25" customHeight="1" x14ac:dyDescent="0.25">
      <c r="Q467" s="57"/>
    </row>
    <row r="468" spans="17:17" ht="14.25" customHeight="1" x14ac:dyDescent="0.25">
      <c r="Q468" s="57"/>
    </row>
    <row r="469" spans="17:17" ht="14.25" customHeight="1" x14ac:dyDescent="0.25">
      <c r="Q469" s="57"/>
    </row>
    <row r="470" spans="17:17" ht="14.25" customHeight="1" x14ac:dyDescent="0.25">
      <c r="Q470" s="57"/>
    </row>
    <row r="471" spans="17:17" ht="14.25" customHeight="1" x14ac:dyDescent="0.25">
      <c r="Q471" s="57"/>
    </row>
    <row r="472" spans="17:17" ht="14.25" customHeight="1" x14ac:dyDescent="0.25">
      <c r="Q472" s="57"/>
    </row>
    <row r="473" spans="17:17" ht="14.25" customHeight="1" x14ac:dyDescent="0.25">
      <c r="Q473" s="57"/>
    </row>
    <row r="474" spans="17:17" ht="14.25" customHeight="1" x14ac:dyDescent="0.25">
      <c r="Q474" s="57"/>
    </row>
    <row r="475" spans="17:17" ht="14.25" customHeight="1" x14ac:dyDescent="0.25">
      <c r="Q475" s="57"/>
    </row>
    <row r="476" spans="17:17" ht="14.25" customHeight="1" x14ac:dyDescent="0.25">
      <c r="Q476" s="57"/>
    </row>
    <row r="477" spans="17:17" ht="14.25" customHeight="1" x14ac:dyDescent="0.25">
      <c r="Q477" s="57"/>
    </row>
    <row r="478" spans="17:17" ht="14.25" customHeight="1" x14ac:dyDescent="0.25">
      <c r="Q478" s="57"/>
    </row>
    <row r="479" spans="17:17" ht="14.25" customHeight="1" x14ac:dyDescent="0.25">
      <c r="Q479" s="57"/>
    </row>
    <row r="480" spans="17:17" ht="14.25" customHeight="1" x14ac:dyDescent="0.25">
      <c r="Q480" s="57"/>
    </row>
    <row r="481" spans="17:17" ht="14.25" customHeight="1" x14ac:dyDescent="0.25">
      <c r="Q481" s="57"/>
    </row>
    <row r="482" spans="17:17" ht="14.25" customHeight="1" x14ac:dyDescent="0.25">
      <c r="Q482" s="57"/>
    </row>
    <row r="483" spans="17:17" ht="14.25" customHeight="1" x14ac:dyDescent="0.25">
      <c r="Q483" s="57"/>
    </row>
    <row r="484" spans="17:17" ht="14.25" customHeight="1" x14ac:dyDescent="0.25">
      <c r="Q484" s="57"/>
    </row>
    <row r="485" spans="17:17" ht="14.25" customHeight="1" x14ac:dyDescent="0.25">
      <c r="Q485" s="57"/>
    </row>
    <row r="486" spans="17:17" ht="14.25" customHeight="1" x14ac:dyDescent="0.25">
      <c r="Q486" s="57"/>
    </row>
    <row r="487" spans="17:17" ht="14.25" customHeight="1" x14ac:dyDescent="0.25">
      <c r="Q487" s="57"/>
    </row>
    <row r="488" spans="17:17" ht="14.25" customHeight="1" x14ac:dyDescent="0.25">
      <c r="Q488" s="57"/>
    </row>
    <row r="489" spans="17:17" ht="14.25" customHeight="1" x14ac:dyDescent="0.25">
      <c r="Q489" s="57"/>
    </row>
    <row r="490" spans="17:17" ht="14.25" customHeight="1" x14ac:dyDescent="0.25">
      <c r="Q490" s="57"/>
    </row>
    <row r="491" spans="17:17" ht="14.25" customHeight="1" x14ac:dyDescent="0.25">
      <c r="Q491" s="57"/>
    </row>
    <row r="492" spans="17:17" ht="14.25" customHeight="1" x14ac:dyDescent="0.25">
      <c r="Q492" s="57"/>
    </row>
    <row r="493" spans="17:17" ht="14.25" customHeight="1" x14ac:dyDescent="0.25">
      <c r="Q493" s="57"/>
    </row>
    <row r="494" spans="17:17" ht="14.25" customHeight="1" x14ac:dyDescent="0.25">
      <c r="Q494" s="57"/>
    </row>
    <row r="495" spans="17:17" ht="14.25" customHeight="1" x14ac:dyDescent="0.25">
      <c r="Q495" s="57"/>
    </row>
    <row r="496" spans="17:17" ht="14.25" customHeight="1" x14ac:dyDescent="0.25">
      <c r="Q496" s="57"/>
    </row>
    <row r="497" spans="17:17" ht="14.25" customHeight="1" x14ac:dyDescent="0.25">
      <c r="Q497" s="57"/>
    </row>
    <row r="498" spans="17:17" ht="14.25" customHeight="1" x14ac:dyDescent="0.25">
      <c r="Q498" s="57"/>
    </row>
    <row r="499" spans="17:17" ht="14.25" customHeight="1" x14ac:dyDescent="0.25">
      <c r="Q499" s="57"/>
    </row>
    <row r="500" spans="17:17" ht="14.25" customHeight="1" x14ac:dyDescent="0.25">
      <c r="Q500" s="57"/>
    </row>
    <row r="501" spans="17:17" ht="14.25" customHeight="1" x14ac:dyDescent="0.25">
      <c r="Q501" s="57"/>
    </row>
    <row r="502" spans="17:17" ht="14.25" customHeight="1" x14ac:dyDescent="0.25">
      <c r="Q502" s="57"/>
    </row>
    <row r="503" spans="17:17" ht="14.25" customHeight="1" x14ac:dyDescent="0.25">
      <c r="Q503" s="57"/>
    </row>
    <row r="504" spans="17:17" ht="14.25" customHeight="1" x14ac:dyDescent="0.25">
      <c r="Q504" s="57"/>
    </row>
    <row r="505" spans="17:17" ht="14.25" customHeight="1" x14ac:dyDescent="0.25">
      <c r="Q505" s="57"/>
    </row>
    <row r="506" spans="17:17" ht="14.25" customHeight="1" x14ac:dyDescent="0.25">
      <c r="Q506" s="57"/>
    </row>
    <row r="507" spans="17:17" ht="14.25" customHeight="1" x14ac:dyDescent="0.25">
      <c r="Q507" s="57"/>
    </row>
    <row r="508" spans="17:17" ht="14.25" customHeight="1" x14ac:dyDescent="0.25">
      <c r="Q508" s="57"/>
    </row>
    <row r="509" spans="17:17" ht="14.25" customHeight="1" x14ac:dyDescent="0.25">
      <c r="Q509" s="57"/>
    </row>
    <row r="510" spans="17:17" ht="14.25" customHeight="1" x14ac:dyDescent="0.25">
      <c r="Q510" s="57"/>
    </row>
    <row r="511" spans="17:17" ht="14.25" customHeight="1" x14ac:dyDescent="0.25">
      <c r="Q511" s="57"/>
    </row>
    <row r="512" spans="17:17" ht="14.25" customHeight="1" x14ac:dyDescent="0.25">
      <c r="Q512" s="57"/>
    </row>
    <row r="513" spans="17:17" ht="14.25" customHeight="1" x14ac:dyDescent="0.25">
      <c r="Q513" s="57"/>
    </row>
    <row r="514" spans="17:17" ht="14.25" customHeight="1" x14ac:dyDescent="0.25">
      <c r="Q514" s="57"/>
    </row>
    <row r="515" spans="17:17" ht="14.25" customHeight="1" x14ac:dyDescent="0.25">
      <c r="Q515" s="57"/>
    </row>
    <row r="516" spans="17:17" ht="14.25" customHeight="1" x14ac:dyDescent="0.25">
      <c r="Q516" s="57"/>
    </row>
    <row r="517" spans="17:17" ht="14.25" customHeight="1" x14ac:dyDescent="0.25">
      <c r="Q517" s="57"/>
    </row>
    <row r="518" spans="17:17" ht="14.25" customHeight="1" x14ac:dyDescent="0.25">
      <c r="Q518" s="57"/>
    </row>
    <row r="519" spans="17:17" ht="14.25" customHeight="1" x14ac:dyDescent="0.25">
      <c r="Q519" s="57"/>
    </row>
    <row r="520" spans="17:17" ht="14.25" customHeight="1" x14ac:dyDescent="0.25">
      <c r="Q520" s="57"/>
    </row>
    <row r="521" spans="17:17" ht="14.25" customHeight="1" x14ac:dyDescent="0.25">
      <c r="Q521" s="57"/>
    </row>
    <row r="522" spans="17:17" ht="14.25" customHeight="1" x14ac:dyDescent="0.25">
      <c r="Q522" s="57"/>
    </row>
    <row r="523" spans="17:17" ht="14.25" customHeight="1" x14ac:dyDescent="0.25">
      <c r="Q523" s="57"/>
    </row>
    <row r="524" spans="17:17" ht="14.25" customHeight="1" x14ac:dyDescent="0.25">
      <c r="Q524" s="57"/>
    </row>
    <row r="525" spans="17:17" ht="14.25" customHeight="1" x14ac:dyDescent="0.25">
      <c r="Q525" s="57"/>
    </row>
    <row r="526" spans="17:17" ht="14.25" customHeight="1" x14ac:dyDescent="0.25">
      <c r="Q526" s="57"/>
    </row>
    <row r="527" spans="17:17" ht="14.25" customHeight="1" x14ac:dyDescent="0.25">
      <c r="Q527" s="57"/>
    </row>
    <row r="528" spans="17:17" ht="14.25" customHeight="1" x14ac:dyDescent="0.25">
      <c r="Q528" s="57"/>
    </row>
    <row r="529" spans="17:17" ht="14.25" customHeight="1" x14ac:dyDescent="0.25">
      <c r="Q529" s="57"/>
    </row>
    <row r="530" spans="17:17" ht="14.25" customHeight="1" x14ac:dyDescent="0.25">
      <c r="Q530" s="57"/>
    </row>
    <row r="531" spans="17:17" ht="14.25" customHeight="1" x14ac:dyDescent="0.25">
      <c r="Q531" s="57"/>
    </row>
    <row r="532" spans="17:17" ht="14.25" customHeight="1" x14ac:dyDescent="0.25">
      <c r="Q532" s="57"/>
    </row>
    <row r="533" spans="17:17" ht="14.25" customHeight="1" x14ac:dyDescent="0.25">
      <c r="Q533" s="57"/>
    </row>
    <row r="534" spans="17:17" ht="14.25" customHeight="1" x14ac:dyDescent="0.25">
      <c r="Q534" s="57"/>
    </row>
    <row r="535" spans="17:17" ht="14.25" customHeight="1" x14ac:dyDescent="0.25">
      <c r="Q535" s="57"/>
    </row>
    <row r="536" spans="17:17" ht="14.25" customHeight="1" x14ac:dyDescent="0.25">
      <c r="Q536" s="57"/>
    </row>
    <row r="537" spans="17:17" ht="14.25" customHeight="1" x14ac:dyDescent="0.25">
      <c r="Q537" s="57"/>
    </row>
    <row r="538" spans="17:17" ht="14.25" customHeight="1" x14ac:dyDescent="0.25">
      <c r="Q538" s="57"/>
    </row>
    <row r="539" spans="17:17" ht="14.25" customHeight="1" x14ac:dyDescent="0.25">
      <c r="Q539" s="57"/>
    </row>
    <row r="540" spans="17:17" ht="14.25" customHeight="1" x14ac:dyDescent="0.25">
      <c r="Q540" s="57"/>
    </row>
    <row r="541" spans="17:17" ht="14.25" customHeight="1" x14ac:dyDescent="0.25">
      <c r="Q541" s="57"/>
    </row>
    <row r="542" spans="17:17" ht="14.25" customHeight="1" x14ac:dyDescent="0.25">
      <c r="Q542" s="57"/>
    </row>
    <row r="543" spans="17:17" ht="14.25" customHeight="1" x14ac:dyDescent="0.25">
      <c r="Q543" s="57"/>
    </row>
    <row r="544" spans="17:17" ht="14.25" customHeight="1" x14ac:dyDescent="0.25">
      <c r="Q544" s="57"/>
    </row>
    <row r="545" spans="17:17" ht="14.25" customHeight="1" x14ac:dyDescent="0.25">
      <c r="Q545" s="57"/>
    </row>
    <row r="546" spans="17:17" ht="14.25" customHeight="1" x14ac:dyDescent="0.25">
      <c r="Q546" s="57"/>
    </row>
    <row r="547" spans="17:17" ht="14.25" customHeight="1" x14ac:dyDescent="0.25">
      <c r="Q547" s="57"/>
    </row>
    <row r="548" spans="17:17" ht="14.25" customHeight="1" x14ac:dyDescent="0.25">
      <c r="Q548" s="57"/>
    </row>
    <row r="549" spans="17:17" ht="14.25" customHeight="1" x14ac:dyDescent="0.25">
      <c r="Q549" s="57"/>
    </row>
    <row r="550" spans="17:17" ht="14.25" customHeight="1" x14ac:dyDescent="0.25">
      <c r="Q550" s="57"/>
    </row>
    <row r="551" spans="17:17" ht="14.25" customHeight="1" x14ac:dyDescent="0.25">
      <c r="Q551" s="57"/>
    </row>
    <row r="552" spans="17:17" ht="14.25" customHeight="1" x14ac:dyDescent="0.25">
      <c r="Q552" s="57"/>
    </row>
    <row r="553" spans="17:17" ht="14.25" customHeight="1" x14ac:dyDescent="0.25">
      <c r="Q553" s="57"/>
    </row>
    <row r="554" spans="17:17" ht="14.25" customHeight="1" x14ac:dyDescent="0.25">
      <c r="Q554" s="57"/>
    </row>
    <row r="555" spans="17:17" ht="14.25" customHeight="1" x14ac:dyDescent="0.25">
      <c r="Q555" s="57"/>
    </row>
    <row r="556" spans="17:17" ht="14.25" customHeight="1" x14ac:dyDescent="0.25">
      <c r="Q556" s="57"/>
    </row>
    <row r="557" spans="17:17" ht="14.25" customHeight="1" x14ac:dyDescent="0.25">
      <c r="Q557" s="57"/>
    </row>
    <row r="558" spans="17:17" ht="14.25" customHeight="1" x14ac:dyDescent="0.25">
      <c r="Q558" s="57"/>
    </row>
    <row r="559" spans="17:17" ht="14.25" customHeight="1" x14ac:dyDescent="0.25">
      <c r="Q559" s="57"/>
    </row>
    <row r="560" spans="17:17" ht="14.25" customHeight="1" x14ac:dyDescent="0.25">
      <c r="Q560" s="57"/>
    </row>
    <row r="561" spans="17:17" ht="14.25" customHeight="1" x14ac:dyDescent="0.25">
      <c r="Q561" s="57"/>
    </row>
    <row r="562" spans="17:17" ht="14.25" customHeight="1" x14ac:dyDescent="0.25">
      <c r="Q562" s="57"/>
    </row>
    <row r="563" spans="17:17" ht="14.25" customHeight="1" x14ac:dyDescent="0.25">
      <c r="Q563" s="57"/>
    </row>
    <row r="564" spans="17:17" ht="14.25" customHeight="1" x14ac:dyDescent="0.25">
      <c r="Q564" s="57"/>
    </row>
    <row r="565" spans="17:17" ht="14.25" customHeight="1" x14ac:dyDescent="0.25">
      <c r="Q565" s="57"/>
    </row>
    <row r="566" spans="17:17" ht="14.25" customHeight="1" x14ac:dyDescent="0.25">
      <c r="Q566" s="57"/>
    </row>
    <row r="567" spans="17:17" ht="14.25" customHeight="1" x14ac:dyDescent="0.25">
      <c r="Q567" s="57"/>
    </row>
    <row r="568" spans="17:17" ht="14.25" customHeight="1" x14ac:dyDescent="0.25">
      <c r="Q568" s="57"/>
    </row>
    <row r="569" spans="17:17" ht="14.25" customHeight="1" x14ac:dyDescent="0.25">
      <c r="Q569" s="57"/>
    </row>
    <row r="570" spans="17:17" ht="14.25" customHeight="1" x14ac:dyDescent="0.25">
      <c r="Q570" s="57"/>
    </row>
    <row r="571" spans="17:17" ht="14.25" customHeight="1" x14ac:dyDescent="0.25">
      <c r="Q571" s="57"/>
    </row>
    <row r="572" spans="17:17" ht="14.25" customHeight="1" x14ac:dyDescent="0.25">
      <c r="Q572" s="57"/>
    </row>
    <row r="573" spans="17:17" ht="14.25" customHeight="1" x14ac:dyDescent="0.25">
      <c r="Q573" s="57"/>
    </row>
    <row r="574" spans="17:17" ht="14.25" customHeight="1" x14ac:dyDescent="0.25">
      <c r="Q574" s="57"/>
    </row>
    <row r="575" spans="17:17" ht="14.25" customHeight="1" x14ac:dyDescent="0.25">
      <c r="Q575" s="57"/>
    </row>
    <row r="576" spans="17:17" ht="14.25" customHeight="1" x14ac:dyDescent="0.25">
      <c r="Q576" s="57"/>
    </row>
    <row r="577" spans="17:17" ht="14.25" customHeight="1" x14ac:dyDescent="0.25">
      <c r="Q577" s="57"/>
    </row>
    <row r="578" spans="17:17" ht="14.25" customHeight="1" x14ac:dyDescent="0.25">
      <c r="Q578" s="57"/>
    </row>
    <row r="579" spans="17:17" ht="14.25" customHeight="1" x14ac:dyDescent="0.25">
      <c r="Q579" s="57"/>
    </row>
    <row r="580" spans="17:17" ht="14.25" customHeight="1" x14ac:dyDescent="0.25">
      <c r="Q580" s="57"/>
    </row>
    <row r="581" spans="17:17" ht="14.25" customHeight="1" x14ac:dyDescent="0.25">
      <c r="Q581" s="57"/>
    </row>
    <row r="582" spans="17:17" ht="14.25" customHeight="1" x14ac:dyDescent="0.25">
      <c r="Q582" s="57"/>
    </row>
    <row r="583" spans="17:17" ht="14.25" customHeight="1" x14ac:dyDescent="0.25">
      <c r="Q583" s="57"/>
    </row>
    <row r="584" spans="17:17" ht="14.25" customHeight="1" x14ac:dyDescent="0.25">
      <c r="Q584" s="57"/>
    </row>
    <row r="585" spans="17:17" ht="14.25" customHeight="1" x14ac:dyDescent="0.25">
      <c r="Q585" s="57"/>
    </row>
    <row r="586" spans="17:17" ht="14.25" customHeight="1" x14ac:dyDescent="0.25">
      <c r="Q586" s="57"/>
    </row>
    <row r="587" spans="17:17" ht="14.25" customHeight="1" x14ac:dyDescent="0.25">
      <c r="Q587" s="57"/>
    </row>
    <row r="588" spans="17:17" ht="14.25" customHeight="1" x14ac:dyDescent="0.25">
      <c r="Q588" s="57"/>
    </row>
    <row r="589" spans="17:17" ht="14.25" customHeight="1" x14ac:dyDescent="0.25">
      <c r="Q589" s="57"/>
    </row>
    <row r="590" spans="17:17" ht="14.25" customHeight="1" x14ac:dyDescent="0.25">
      <c r="Q590" s="57"/>
    </row>
    <row r="591" spans="17:17" ht="14.25" customHeight="1" x14ac:dyDescent="0.25">
      <c r="Q591" s="57"/>
    </row>
    <row r="592" spans="17:17" ht="14.25" customHeight="1" x14ac:dyDescent="0.25">
      <c r="Q592" s="57"/>
    </row>
    <row r="593" spans="17:17" ht="14.25" customHeight="1" x14ac:dyDescent="0.25">
      <c r="Q593" s="57"/>
    </row>
    <row r="594" spans="17:17" ht="14.25" customHeight="1" x14ac:dyDescent="0.25">
      <c r="Q594" s="57"/>
    </row>
    <row r="595" spans="17:17" ht="14.25" customHeight="1" x14ac:dyDescent="0.25">
      <c r="Q595" s="57"/>
    </row>
    <row r="596" spans="17:17" ht="14.25" customHeight="1" x14ac:dyDescent="0.25">
      <c r="Q596" s="57"/>
    </row>
    <row r="597" spans="17:17" ht="14.25" customHeight="1" x14ac:dyDescent="0.25">
      <c r="Q597" s="57"/>
    </row>
    <row r="598" spans="17:17" ht="14.25" customHeight="1" x14ac:dyDescent="0.25">
      <c r="Q598" s="57"/>
    </row>
    <row r="599" spans="17:17" ht="14.25" customHeight="1" x14ac:dyDescent="0.25">
      <c r="Q599" s="57"/>
    </row>
    <row r="600" spans="17:17" ht="14.25" customHeight="1" x14ac:dyDescent="0.25">
      <c r="Q600" s="57"/>
    </row>
    <row r="601" spans="17:17" ht="14.25" customHeight="1" x14ac:dyDescent="0.25">
      <c r="Q601" s="57"/>
    </row>
    <row r="602" spans="17:17" ht="14.25" customHeight="1" x14ac:dyDescent="0.25">
      <c r="Q602" s="57"/>
    </row>
    <row r="603" spans="17:17" ht="14.25" customHeight="1" x14ac:dyDescent="0.25">
      <c r="Q603" s="57"/>
    </row>
    <row r="604" spans="17:17" ht="14.25" customHeight="1" x14ac:dyDescent="0.25">
      <c r="Q604" s="57"/>
    </row>
    <row r="605" spans="17:17" ht="14.25" customHeight="1" x14ac:dyDescent="0.25">
      <c r="Q605" s="57"/>
    </row>
    <row r="606" spans="17:17" ht="14.25" customHeight="1" x14ac:dyDescent="0.25">
      <c r="Q606" s="57"/>
    </row>
    <row r="607" spans="17:17" ht="14.25" customHeight="1" x14ac:dyDescent="0.25">
      <c r="Q607" s="57"/>
    </row>
    <row r="608" spans="17:17" ht="14.25" customHeight="1" x14ac:dyDescent="0.25">
      <c r="Q608" s="57"/>
    </row>
    <row r="609" spans="17:17" ht="14.25" customHeight="1" x14ac:dyDescent="0.25">
      <c r="Q609" s="57"/>
    </row>
    <row r="610" spans="17:17" ht="14.25" customHeight="1" x14ac:dyDescent="0.25">
      <c r="Q610" s="57"/>
    </row>
    <row r="611" spans="17:17" ht="14.25" customHeight="1" x14ac:dyDescent="0.25">
      <c r="Q611" s="57"/>
    </row>
    <row r="612" spans="17:17" ht="14.25" customHeight="1" x14ac:dyDescent="0.25">
      <c r="Q612" s="57"/>
    </row>
    <row r="613" spans="17:17" ht="14.25" customHeight="1" x14ac:dyDescent="0.25">
      <c r="Q613" s="57"/>
    </row>
    <row r="614" spans="17:17" ht="14.25" customHeight="1" x14ac:dyDescent="0.25">
      <c r="Q614" s="57"/>
    </row>
    <row r="615" spans="17:17" ht="14.25" customHeight="1" x14ac:dyDescent="0.25">
      <c r="Q615" s="57"/>
    </row>
    <row r="616" spans="17:17" ht="14.25" customHeight="1" x14ac:dyDescent="0.25">
      <c r="Q616" s="57"/>
    </row>
    <row r="617" spans="17:17" ht="14.25" customHeight="1" x14ac:dyDescent="0.25">
      <c r="Q617" s="57"/>
    </row>
    <row r="618" spans="17:17" ht="14.25" customHeight="1" x14ac:dyDescent="0.25">
      <c r="Q618" s="57"/>
    </row>
    <row r="619" spans="17:17" ht="14.25" customHeight="1" x14ac:dyDescent="0.25">
      <c r="Q619" s="57"/>
    </row>
    <row r="620" spans="17:17" ht="14.25" customHeight="1" x14ac:dyDescent="0.25">
      <c r="Q620" s="57"/>
    </row>
    <row r="621" spans="17:17" ht="14.25" customHeight="1" x14ac:dyDescent="0.25">
      <c r="Q621" s="57"/>
    </row>
    <row r="622" spans="17:17" ht="14.25" customHeight="1" x14ac:dyDescent="0.25">
      <c r="Q622" s="57"/>
    </row>
    <row r="623" spans="17:17" ht="14.25" customHeight="1" x14ac:dyDescent="0.25">
      <c r="Q623" s="57"/>
    </row>
    <row r="624" spans="17:17" ht="14.25" customHeight="1" x14ac:dyDescent="0.25">
      <c r="Q624" s="57"/>
    </row>
    <row r="625" spans="17:17" ht="14.25" customHeight="1" x14ac:dyDescent="0.25">
      <c r="Q625" s="57"/>
    </row>
    <row r="626" spans="17:17" ht="14.25" customHeight="1" x14ac:dyDescent="0.25">
      <c r="Q626" s="57"/>
    </row>
    <row r="627" spans="17:17" ht="14.25" customHeight="1" x14ac:dyDescent="0.25">
      <c r="Q627" s="57"/>
    </row>
    <row r="628" spans="17:17" ht="14.25" customHeight="1" x14ac:dyDescent="0.25">
      <c r="Q628" s="57"/>
    </row>
    <row r="629" spans="17:17" ht="14.25" customHeight="1" x14ac:dyDescent="0.25">
      <c r="Q629" s="57"/>
    </row>
    <row r="630" spans="17:17" ht="14.25" customHeight="1" x14ac:dyDescent="0.25">
      <c r="Q630" s="57"/>
    </row>
    <row r="631" spans="17:17" ht="14.25" customHeight="1" x14ac:dyDescent="0.25">
      <c r="Q631" s="57"/>
    </row>
    <row r="632" spans="17:17" ht="14.25" customHeight="1" x14ac:dyDescent="0.25">
      <c r="Q632" s="57"/>
    </row>
    <row r="633" spans="17:17" ht="14.25" customHeight="1" x14ac:dyDescent="0.25">
      <c r="Q633" s="57"/>
    </row>
    <row r="634" spans="17:17" ht="14.25" customHeight="1" x14ac:dyDescent="0.25">
      <c r="Q634" s="57"/>
    </row>
    <row r="635" spans="17:17" ht="14.25" customHeight="1" x14ac:dyDescent="0.25">
      <c r="Q635" s="57"/>
    </row>
    <row r="636" spans="17:17" ht="14.25" customHeight="1" x14ac:dyDescent="0.25">
      <c r="Q636" s="57"/>
    </row>
    <row r="637" spans="17:17" ht="14.25" customHeight="1" x14ac:dyDescent="0.25">
      <c r="Q637" s="57"/>
    </row>
    <row r="638" spans="17:17" ht="14.25" customHeight="1" x14ac:dyDescent="0.25">
      <c r="Q638" s="57"/>
    </row>
    <row r="639" spans="17:17" ht="14.25" customHeight="1" x14ac:dyDescent="0.25">
      <c r="Q639" s="57"/>
    </row>
    <row r="640" spans="17:17" ht="14.25" customHeight="1" x14ac:dyDescent="0.25">
      <c r="Q640" s="57"/>
    </row>
    <row r="641" spans="17:17" ht="14.25" customHeight="1" x14ac:dyDescent="0.25">
      <c r="Q641" s="57"/>
    </row>
    <row r="642" spans="17:17" ht="14.25" customHeight="1" x14ac:dyDescent="0.25">
      <c r="Q642" s="57"/>
    </row>
    <row r="643" spans="17:17" ht="14.25" customHeight="1" x14ac:dyDescent="0.25">
      <c r="Q643" s="57"/>
    </row>
    <row r="644" spans="17:17" ht="14.25" customHeight="1" x14ac:dyDescent="0.25">
      <c r="Q644" s="57"/>
    </row>
    <row r="645" spans="17:17" ht="14.25" customHeight="1" x14ac:dyDescent="0.25">
      <c r="Q645" s="57"/>
    </row>
    <row r="646" spans="17:17" ht="14.25" customHeight="1" x14ac:dyDescent="0.25">
      <c r="Q646" s="57"/>
    </row>
    <row r="647" spans="17:17" ht="14.25" customHeight="1" x14ac:dyDescent="0.25">
      <c r="Q647" s="57"/>
    </row>
    <row r="648" spans="17:17" ht="14.25" customHeight="1" x14ac:dyDescent="0.25">
      <c r="Q648" s="57"/>
    </row>
    <row r="649" spans="17:17" ht="14.25" customHeight="1" x14ac:dyDescent="0.25">
      <c r="Q649" s="57"/>
    </row>
    <row r="650" spans="17:17" ht="14.25" customHeight="1" x14ac:dyDescent="0.25">
      <c r="Q650" s="57"/>
    </row>
    <row r="651" spans="17:17" ht="14.25" customHeight="1" x14ac:dyDescent="0.25">
      <c r="Q651" s="57"/>
    </row>
    <row r="652" spans="17:17" ht="14.25" customHeight="1" x14ac:dyDescent="0.25">
      <c r="Q652" s="57"/>
    </row>
    <row r="653" spans="17:17" ht="14.25" customHeight="1" x14ac:dyDescent="0.25">
      <c r="Q653" s="57"/>
    </row>
    <row r="654" spans="17:17" ht="14.25" customHeight="1" x14ac:dyDescent="0.25">
      <c r="Q654" s="57"/>
    </row>
    <row r="655" spans="17:17" ht="14.25" customHeight="1" x14ac:dyDescent="0.25">
      <c r="Q655" s="57"/>
    </row>
    <row r="656" spans="17:17" ht="14.25" customHeight="1" x14ac:dyDescent="0.25">
      <c r="Q656" s="57"/>
    </row>
    <row r="657" spans="17:17" ht="14.25" customHeight="1" x14ac:dyDescent="0.25">
      <c r="Q657" s="57"/>
    </row>
    <row r="658" spans="17:17" ht="14.25" customHeight="1" x14ac:dyDescent="0.25">
      <c r="Q658" s="57"/>
    </row>
    <row r="659" spans="17:17" ht="14.25" customHeight="1" x14ac:dyDescent="0.25">
      <c r="Q659" s="57"/>
    </row>
    <row r="660" spans="17:17" ht="14.25" customHeight="1" x14ac:dyDescent="0.25">
      <c r="Q660" s="57"/>
    </row>
    <row r="661" spans="17:17" ht="14.25" customHeight="1" x14ac:dyDescent="0.25">
      <c r="Q661" s="57"/>
    </row>
    <row r="662" spans="17:17" ht="14.25" customHeight="1" x14ac:dyDescent="0.25">
      <c r="Q662" s="57"/>
    </row>
    <row r="663" spans="17:17" ht="14.25" customHeight="1" x14ac:dyDescent="0.25">
      <c r="Q663" s="57"/>
    </row>
    <row r="664" spans="17:17" ht="14.25" customHeight="1" x14ac:dyDescent="0.25">
      <c r="Q664" s="57"/>
    </row>
    <row r="665" spans="17:17" ht="14.25" customHeight="1" x14ac:dyDescent="0.25">
      <c r="Q665" s="57"/>
    </row>
    <row r="666" spans="17:17" ht="14.25" customHeight="1" x14ac:dyDescent="0.25">
      <c r="Q666" s="57"/>
    </row>
    <row r="667" spans="17:17" ht="14.25" customHeight="1" x14ac:dyDescent="0.25">
      <c r="Q667" s="57"/>
    </row>
    <row r="668" spans="17:17" ht="14.25" customHeight="1" x14ac:dyDescent="0.25">
      <c r="Q668" s="57"/>
    </row>
    <row r="669" spans="17:17" ht="14.25" customHeight="1" x14ac:dyDescent="0.25">
      <c r="Q669" s="57"/>
    </row>
    <row r="670" spans="17:17" ht="14.25" customHeight="1" x14ac:dyDescent="0.25">
      <c r="Q670" s="57"/>
    </row>
    <row r="671" spans="17:17" ht="14.25" customHeight="1" x14ac:dyDescent="0.25">
      <c r="Q671" s="57"/>
    </row>
    <row r="672" spans="17:17" ht="14.25" customHeight="1" x14ac:dyDescent="0.25">
      <c r="Q672" s="57"/>
    </row>
    <row r="673" spans="17:17" ht="14.25" customHeight="1" x14ac:dyDescent="0.25">
      <c r="Q673" s="57"/>
    </row>
    <row r="674" spans="17:17" ht="14.25" customHeight="1" x14ac:dyDescent="0.25">
      <c r="Q674" s="57"/>
    </row>
    <row r="675" spans="17:17" ht="14.25" customHeight="1" x14ac:dyDescent="0.25">
      <c r="Q675" s="57"/>
    </row>
    <row r="676" spans="17:17" ht="14.25" customHeight="1" x14ac:dyDescent="0.25">
      <c r="Q676" s="57"/>
    </row>
    <row r="677" spans="17:17" ht="14.25" customHeight="1" x14ac:dyDescent="0.25">
      <c r="Q677" s="57"/>
    </row>
    <row r="678" spans="17:17" ht="14.25" customHeight="1" x14ac:dyDescent="0.25">
      <c r="Q678" s="57"/>
    </row>
    <row r="679" spans="17:17" ht="14.25" customHeight="1" x14ac:dyDescent="0.25">
      <c r="Q679" s="57"/>
    </row>
    <row r="680" spans="17:17" ht="14.25" customHeight="1" x14ac:dyDescent="0.25">
      <c r="Q680" s="57"/>
    </row>
    <row r="681" spans="17:17" ht="14.25" customHeight="1" x14ac:dyDescent="0.25">
      <c r="Q681" s="57"/>
    </row>
    <row r="682" spans="17:17" ht="14.25" customHeight="1" x14ac:dyDescent="0.25">
      <c r="Q682" s="57"/>
    </row>
    <row r="683" spans="17:17" ht="14.25" customHeight="1" x14ac:dyDescent="0.25">
      <c r="Q683" s="57"/>
    </row>
    <row r="684" spans="17:17" ht="14.25" customHeight="1" x14ac:dyDescent="0.25">
      <c r="Q684" s="57"/>
    </row>
    <row r="685" spans="17:17" ht="14.25" customHeight="1" x14ac:dyDescent="0.25">
      <c r="Q685" s="57"/>
    </row>
    <row r="686" spans="17:17" ht="14.25" customHeight="1" x14ac:dyDescent="0.25">
      <c r="Q686" s="57"/>
    </row>
    <row r="687" spans="17:17" ht="14.25" customHeight="1" x14ac:dyDescent="0.25">
      <c r="Q687" s="57"/>
    </row>
    <row r="688" spans="17:17" ht="14.25" customHeight="1" x14ac:dyDescent="0.25">
      <c r="Q688" s="57"/>
    </row>
    <row r="689" spans="17:17" ht="14.25" customHeight="1" x14ac:dyDescent="0.25">
      <c r="Q689" s="57"/>
    </row>
    <row r="690" spans="17:17" ht="14.25" customHeight="1" x14ac:dyDescent="0.25">
      <c r="Q690" s="57"/>
    </row>
    <row r="691" spans="17:17" ht="14.25" customHeight="1" x14ac:dyDescent="0.25">
      <c r="Q691" s="57"/>
    </row>
    <row r="692" spans="17:17" ht="14.25" customHeight="1" x14ac:dyDescent="0.25">
      <c r="Q692" s="57"/>
    </row>
    <row r="693" spans="17:17" ht="14.25" customHeight="1" x14ac:dyDescent="0.25">
      <c r="Q693" s="57"/>
    </row>
    <row r="694" spans="17:17" ht="14.25" customHeight="1" x14ac:dyDescent="0.25">
      <c r="Q694" s="57"/>
    </row>
    <row r="695" spans="17:17" ht="14.25" customHeight="1" x14ac:dyDescent="0.25">
      <c r="Q695" s="57"/>
    </row>
    <row r="696" spans="17:17" ht="14.25" customHeight="1" x14ac:dyDescent="0.25">
      <c r="Q696" s="57"/>
    </row>
    <row r="697" spans="17:17" ht="14.25" customHeight="1" x14ac:dyDescent="0.25">
      <c r="Q697" s="57"/>
    </row>
    <row r="698" spans="17:17" ht="14.25" customHeight="1" x14ac:dyDescent="0.25">
      <c r="Q698" s="57"/>
    </row>
    <row r="699" spans="17:17" ht="14.25" customHeight="1" x14ac:dyDescent="0.25">
      <c r="Q699" s="57"/>
    </row>
    <row r="700" spans="17:17" ht="14.25" customHeight="1" x14ac:dyDescent="0.25">
      <c r="Q700" s="57"/>
    </row>
    <row r="701" spans="17:17" ht="14.25" customHeight="1" x14ac:dyDescent="0.25">
      <c r="Q701" s="57"/>
    </row>
    <row r="702" spans="17:17" ht="14.25" customHeight="1" x14ac:dyDescent="0.25">
      <c r="Q702" s="57"/>
    </row>
    <row r="703" spans="17:17" ht="14.25" customHeight="1" x14ac:dyDescent="0.25">
      <c r="Q703" s="57"/>
    </row>
    <row r="704" spans="17:17" ht="14.25" customHeight="1" x14ac:dyDescent="0.25">
      <c r="Q704" s="57"/>
    </row>
    <row r="705" spans="17:17" ht="14.25" customHeight="1" x14ac:dyDescent="0.25">
      <c r="Q705" s="57"/>
    </row>
    <row r="706" spans="17:17" ht="14.25" customHeight="1" x14ac:dyDescent="0.25">
      <c r="Q706" s="57"/>
    </row>
    <row r="707" spans="17:17" ht="14.25" customHeight="1" x14ac:dyDescent="0.25">
      <c r="Q707" s="57"/>
    </row>
    <row r="708" spans="17:17" ht="14.25" customHeight="1" x14ac:dyDescent="0.25">
      <c r="Q708" s="57"/>
    </row>
    <row r="709" spans="17:17" ht="14.25" customHeight="1" x14ac:dyDescent="0.25">
      <c r="Q709" s="57"/>
    </row>
    <row r="710" spans="17:17" ht="14.25" customHeight="1" x14ac:dyDescent="0.25">
      <c r="Q710" s="57"/>
    </row>
    <row r="711" spans="17:17" ht="14.25" customHeight="1" x14ac:dyDescent="0.25">
      <c r="Q711" s="57"/>
    </row>
    <row r="712" spans="17:17" ht="14.25" customHeight="1" x14ac:dyDescent="0.25">
      <c r="Q712" s="57"/>
    </row>
    <row r="713" spans="17:17" ht="14.25" customHeight="1" x14ac:dyDescent="0.25">
      <c r="Q713" s="57"/>
    </row>
    <row r="714" spans="17:17" ht="14.25" customHeight="1" x14ac:dyDescent="0.25">
      <c r="Q714" s="57"/>
    </row>
    <row r="715" spans="17:17" ht="14.25" customHeight="1" x14ac:dyDescent="0.25">
      <c r="Q715" s="57"/>
    </row>
    <row r="716" spans="17:17" ht="14.25" customHeight="1" x14ac:dyDescent="0.25">
      <c r="Q716" s="57"/>
    </row>
    <row r="717" spans="17:17" ht="14.25" customHeight="1" x14ac:dyDescent="0.25">
      <c r="Q717" s="57"/>
    </row>
    <row r="718" spans="17:17" ht="14.25" customHeight="1" x14ac:dyDescent="0.25">
      <c r="Q718" s="57"/>
    </row>
    <row r="719" spans="17:17" ht="14.25" customHeight="1" x14ac:dyDescent="0.25">
      <c r="Q719" s="57"/>
    </row>
    <row r="720" spans="17:17" ht="14.25" customHeight="1" x14ac:dyDescent="0.25">
      <c r="Q720" s="57"/>
    </row>
    <row r="721" spans="17:17" ht="14.25" customHeight="1" x14ac:dyDescent="0.25">
      <c r="Q721" s="57"/>
    </row>
    <row r="722" spans="17:17" ht="14.25" customHeight="1" x14ac:dyDescent="0.25">
      <c r="Q722" s="57"/>
    </row>
    <row r="723" spans="17:17" ht="14.25" customHeight="1" x14ac:dyDescent="0.25">
      <c r="Q723" s="57"/>
    </row>
    <row r="724" spans="17:17" ht="14.25" customHeight="1" x14ac:dyDescent="0.25">
      <c r="Q724" s="57"/>
    </row>
    <row r="725" spans="17:17" ht="14.25" customHeight="1" x14ac:dyDescent="0.25">
      <c r="Q725" s="57"/>
    </row>
    <row r="726" spans="17:17" ht="14.25" customHeight="1" x14ac:dyDescent="0.25">
      <c r="Q726" s="57"/>
    </row>
    <row r="727" spans="17:17" ht="14.25" customHeight="1" x14ac:dyDescent="0.25">
      <c r="Q727" s="57"/>
    </row>
    <row r="728" spans="17:17" ht="14.25" customHeight="1" x14ac:dyDescent="0.25">
      <c r="Q728" s="57"/>
    </row>
    <row r="729" spans="17:17" ht="14.25" customHeight="1" x14ac:dyDescent="0.25">
      <c r="Q729" s="57"/>
    </row>
    <row r="730" spans="17:17" ht="14.25" customHeight="1" x14ac:dyDescent="0.25">
      <c r="Q730" s="57"/>
    </row>
    <row r="731" spans="17:17" ht="14.25" customHeight="1" x14ac:dyDescent="0.25">
      <c r="Q731" s="57"/>
    </row>
    <row r="732" spans="17:17" ht="14.25" customHeight="1" x14ac:dyDescent="0.25">
      <c r="Q732" s="57"/>
    </row>
    <row r="733" spans="17:17" ht="14.25" customHeight="1" x14ac:dyDescent="0.25">
      <c r="Q733" s="57"/>
    </row>
    <row r="734" spans="17:17" ht="14.25" customHeight="1" x14ac:dyDescent="0.25">
      <c r="Q734" s="57"/>
    </row>
    <row r="735" spans="17:17" ht="14.25" customHeight="1" x14ac:dyDescent="0.25">
      <c r="Q735" s="57"/>
    </row>
    <row r="736" spans="17:17" ht="14.25" customHeight="1" x14ac:dyDescent="0.25">
      <c r="Q736" s="57"/>
    </row>
    <row r="737" spans="17:17" ht="14.25" customHeight="1" x14ac:dyDescent="0.25">
      <c r="Q737" s="57"/>
    </row>
    <row r="738" spans="17:17" ht="14.25" customHeight="1" x14ac:dyDescent="0.25">
      <c r="Q738" s="57"/>
    </row>
    <row r="739" spans="17:17" ht="14.25" customHeight="1" x14ac:dyDescent="0.25">
      <c r="Q739" s="57"/>
    </row>
    <row r="740" spans="17:17" ht="14.25" customHeight="1" x14ac:dyDescent="0.25">
      <c r="Q740" s="57"/>
    </row>
    <row r="741" spans="17:17" ht="14.25" customHeight="1" x14ac:dyDescent="0.25">
      <c r="Q741" s="57"/>
    </row>
    <row r="742" spans="17:17" ht="14.25" customHeight="1" x14ac:dyDescent="0.25">
      <c r="Q742" s="57"/>
    </row>
    <row r="743" spans="17:17" ht="14.25" customHeight="1" x14ac:dyDescent="0.25">
      <c r="Q743" s="57"/>
    </row>
    <row r="744" spans="17:17" ht="14.25" customHeight="1" x14ac:dyDescent="0.25">
      <c r="Q744" s="57"/>
    </row>
    <row r="745" spans="17:17" ht="14.25" customHeight="1" x14ac:dyDescent="0.25">
      <c r="Q745" s="57"/>
    </row>
    <row r="746" spans="17:17" ht="14.25" customHeight="1" x14ac:dyDescent="0.25">
      <c r="Q746" s="57"/>
    </row>
    <row r="747" spans="17:17" ht="14.25" customHeight="1" x14ac:dyDescent="0.25">
      <c r="Q747" s="57"/>
    </row>
    <row r="748" spans="17:17" ht="14.25" customHeight="1" x14ac:dyDescent="0.25">
      <c r="Q748" s="57"/>
    </row>
    <row r="749" spans="17:17" ht="14.25" customHeight="1" x14ac:dyDescent="0.25">
      <c r="Q749" s="57"/>
    </row>
    <row r="750" spans="17:17" ht="14.25" customHeight="1" x14ac:dyDescent="0.25">
      <c r="Q750" s="57"/>
    </row>
    <row r="751" spans="17:17" ht="14.25" customHeight="1" x14ac:dyDescent="0.25">
      <c r="Q751" s="57"/>
    </row>
    <row r="752" spans="17:17" ht="14.25" customHeight="1" x14ac:dyDescent="0.25">
      <c r="Q752" s="57"/>
    </row>
    <row r="753" spans="17:17" ht="14.25" customHeight="1" x14ac:dyDescent="0.25">
      <c r="Q753" s="57"/>
    </row>
    <row r="754" spans="17:17" ht="14.25" customHeight="1" x14ac:dyDescent="0.25">
      <c r="Q754" s="57"/>
    </row>
    <row r="755" spans="17:17" ht="14.25" customHeight="1" x14ac:dyDescent="0.25">
      <c r="Q755" s="57"/>
    </row>
    <row r="756" spans="17:17" ht="14.25" customHeight="1" x14ac:dyDescent="0.25">
      <c r="Q756" s="57"/>
    </row>
    <row r="757" spans="17:17" ht="14.25" customHeight="1" x14ac:dyDescent="0.25">
      <c r="Q757" s="57"/>
    </row>
    <row r="758" spans="17:17" ht="14.25" customHeight="1" x14ac:dyDescent="0.25">
      <c r="Q758" s="57"/>
    </row>
    <row r="759" spans="17:17" ht="14.25" customHeight="1" x14ac:dyDescent="0.25">
      <c r="Q759" s="57"/>
    </row>
    <row r="760" spans="17:17" ht="14.25" customHeight="1" x14ac:dyDescent="0.25">
      <c r="Q760" s="57"/>
    </row>
    <row r="761" spans="17:17" ht="14.25" customHeight="1" x14ac:dyDescent="0.25">
      <c r="Q761" s="57"/>
    </row>
    <row r="762" spans="17:17" ht="14.25" customHeight="1" x14ac:dyDescent="0.25">
      <c r="Q762" s="57"/>
    </row>
    <row r="763" spans="17:17" ht="14.25" customHeight="1" x14ac:dyDescent="0.25">
      <c r="Q763" s="57"/>
    </row>
    <row r="764" spans="17:17" ht="14.25" customHeight="1" x14ac:dyDescent="0.25">
      <c r="Q764" s="57"/>
    </row>
    <row r="765" spans="17:17" ht="14.25" customHeight="1" x14ac:dyDescent="0.25">
      <c r="Q765" s="57"/>
    </row>
    <row r="766" spans="17:17" ht="14.25" customHeight="1" x14ac:dyDescent="0.25">
      <c r="Q766" s="57"/>
    </row>
    <row r="767" spans="17:17" ht="14.25" customHeight="1" x14ac:dyDescent="0.25">
      <c r="Q767" s="57"/>
    </row>
    <row r="768" spans="17:17" ht="14.25" customHeight="1" x14ac:dyDescent="0.25">
      <c r="Q768" s="57"/>
    </row>
    <row r="769" spans="17:17" ht="14.25" customHeight="1" x14ac:dyDescent="0.25">
      <c r="Q769" s="57"/>
    </row>
    <row r="770" spans="17:17" ht="14.25" customHeight="1" x14ac:dyDescent="0.25">
      <c r="Q770" s="57"/>
    </row>
    <row r="771" spans="17:17" ht="14.25" customHeight="1" x14ac:dyDescent="0.25">
      <c r="Q771" s="57"/>
    </row>
    <row r="772" spans="17:17" ht="14.25" customHeight="1" x14ac:dyDescent="0.25">
      <c r="Q772" s="57"/>
    </row>
    <row r="773" spans="17:17" ht="14.25" customHeight="1" x14ac:dyDescent="0.25">
      <c r="Q773" s="57"/>
    </row>
    <row r="774" spans="17:17" ht="14.25" customHeight="1" x14ac:dyDescent="0.25">
      <c r="Q774" s="57"/>
    </row>
    <row r="775" spans="17:17" ht="14.25" customHeight="1" x14ac:dyDescent="0.25">
      <c r="Q775" s="57"/>
    </row>
    <row r="776" spans="17:17" ht="14.25" customHeight="1" x14ac:dyDescent="0.25">
      <c r="Q776" s="57"/>
    </row>
    <row r="777" spans="17:17" ht="14.25" customHeight="1" x14ac:dyDescent="0.25">
      <c r="Q777" s="57"/>
    </row>
    <row r="778" spans="17:17" ht="14.25" customHeight="1" x14ac:dyDescent="0.25">
      <c r="Q778" s="57"/>
    </row>
    <row r="779" spans="17:17" ht="14.25" customHeight="1" x14ac:dyDescent="0.25">
      <c r="Q779" s="57"/>
    </row>
    <row r="780" spans="17:17" ht="14.25" customHeight="1" x14ac:dyDescent="0.25">
      <c r="Q780" s="57"/>
    </row>
    <row r="781" spans="17:17" ht="14.25" customHeight="1" x14ac:dyDescent="0.25">
      <c r="Q781" s="57"/>
    </row>
    <row r="782" spans="17:17" ht="14.25" customHeight="1" x14ac:dyDescent="0.25">
      <c r="Q782" s="57"/>
    </row>
    <row r="783" spans="17:17" ht="14.25" customHeight="1" x14ac:dyDescent="0.25">
      <c r="Q783" s="57"/>
    </row>
    <row r="784" spans="17:17" ht="14.25" customHeight="1" x14ac:dyDescent="0.25">
      <c r="Q784" s="57"/>
    </row>
    <row r="785" spans="17:17" ht="14.25" customHeight="1" x14ac:dyDescent="0.25">
      <c r="Q785" s="57"/>
    </row>
    <row r="786" spans="17:17" ht="14.25" customHeight="1" x14ac:dyDescent="0.25">
      <c r="Q786" s="57"/>
    </row>
    <row r="787" spans="17:17" ht="14.25" customHeight="1" x14ac:dyDescent="0.25">
      <c r="Q787" s="57"/>
    </row>
    <row r="788" spans="17:17" ht="14.25" customHeight="1" x14ac:dyDescent="0.25">
      <c r="Q788" s="57"/>
    </row>
    <row r="789" spans="17:17" ht="14.25" customHeight="1" x14ac:dyDescent="0.25">
      <c r="Q789" s="57"/>
    </row>
    <row r="790" spans="17:17" ht="14.25" customHeight="1" x14ac:dyDescent="0.25">
      <c r="Q790" s="57"/>
    </row>
    <row r="791" spans="17:17" ht="14.25" customHeight="1" x14ac:dyDescent="0.25">
      <c r="Q791" s="57"/>
    </row>
    <row r="792" spans="17:17" ht="14.25" customHeight="1" x14ac:dyDescent="0.25">
      <c r="Q792" s="57"/>
    </row>
    <row r="793" spans="17:17" ht="14.25" customHeight="1" x14ac:dyDescent="0.25">
      <c r="Q793" s="57"/>
    </row>
    <row r="794" spans="17:17" ht="14.25" customHeight="1" x14ac:dyDescent="0.25">
      <c r="Q794" s="57"/>
    </row>
    <row r="795" spans="17:17" ht="14.25" customHeight="1" x14ac:dyDescent="0.25">
      <c r="Q795" s="57"/>
    </row>
    <row r="796" spans="17:17" ht="14.25" customHeight="1" x14ac:dyDescent="0.25">
      <c r="Q796" s="57"/>
    </row>
    <row r="797" spans="17:17" ht="14.25" customHeight="1" x14ac:dyDescent="0.25">
      <c r="Q797" s="57"/>
    </row>
    <row r="798" spans="17:17" ht="14.25" customHeight="1" x14ac:dyDescent="0.25">
      <c r="Q798" s="57"/>
    </row>
    <row r="799" spans="17:17" ht="14.25" customHeight="1" x14ac:dyDescent="0.25">
      <c r="Q799" s="57"/>
    </row>
    <row r="800" spans="17:17" ht="14.25" customHeight="1" x14ac:dyDescent="0.25">
      <c r="Q800" s="57"/>
    </row>
    <row r="801" spans="17:17" ht="14.25" customHeight="1" x14ac:dyDescent="0.25">
      <c r="Q801" s="57"/>
    </row>
    <row r="802" spans="17:17" ht="14.25" customHeight="1" x14ac:dyDescent="0.25">
      <c r="Q802" s="57"/>
    </row>
    <row r="803" spans="17:17" ht="14.25" customHeight="1" x14ac:dyDescent="0.25">
      <c r="Q803" s="57"/>
    </row>
    <row r="804" spans="17:17" ht="14.25" customHeight="1" x14ac:dyDescent="0.25">
      <c r="Q804" s="57"/>
    </row>
    <row r="805" spans="17:17" ht="14.25" customHeight="1" x14ac:dyDescent="0.25">
      <c r="Q805" s="57"/>
    </row>
    <row r="806" spans="17:17" ht="14.25" customHeight="1" x14ac:dyDescent="0.25">
      <c r="Q806" s="57"/>
    </row>
    <row r="807" spans="17:17" ht="14.25" customHeight="1" x14ac:dyDescent="0.25">
      <c r="Q807" s="57"/>
    </row>
    <row r="808" spans="17:17" ht="14.25" customHeight="1" x14ac:dyDescent="0.25">
      <c r="Q808" s="57"/>
    </row>
    <row r="809" spans="17:17" ht="14.25" customHeight="1" x14ac:dyDescent="0.25">
      <c r="Q809" s="57"/>
    </row>
    <row r="810" spans="17:17" ht="14.25" customHeight="1" x14ac:dyDescent="0.25">
      <c r="Q810" s="57"/>
    </row>
    <row r="811" spans="17:17" ht="14.25" customHeight="1" x14ac:dyDescent="0.25">
      <c r="Q811" s="57"/>
    </row>
    <row r="812" spans="17:17" ht="14.25" customHeight="1" x14ac:dyDescent="0.25">
      <c r="Q812" s="57"/>
    </row>
    <row r="813" spans="17:17" ht="14.25" customHeight="1" x14ac:dyDescent="0.25">
      <c r="Q813" s="57"/>
    </row>
    <row r="814" spans="17:17" ht="14.25" customHeight="1" x14ac:dyDescent="0.25">
      <c r="Q814" s="57"/>
    </row>
    <row r="815" spans="17:17" ht="14.25" customHeight="1" x14ac:dyDescent="0.25">
      <c r="Q815" s="57"/>
    </row>
    <row r="816" spans="17:17" ht="14.25" customHeight="1" x14ac:dyDescent="0.25">
      <c r="Q816" s="57"/>
    </row>
    <row r="817" spans="17:17" ht="14.25" customHeight="1" x14ac:dyDescent="0.25">
      <c r="Q817" s="57"/>
    </row>
    <row r="818" spans="17:17" ht="14.25" customHeight="1" x14ac:dyDescent="0.25">
      <c r="Q818" s="57"/>
    </row>
    <row r="819" spans="17:17" ht="14.25" customHeight="1" x14ac:dyDescent="0.25">
      <c r="Q819" s="57"/>
    </row>
    <row r="820" spans="17:17" ht="14.25" customHeight="1" x14ac:dyDescent="0.25">
      <c r="Q820" s="57"/>
    </row>
    <row r="821" spans="17:17" ht="14.25" customHeight="1" x14ac:dyDescent="0.25">
      <c r="Q821" s="57"/>
    </row>
    <row r="822" spans="17:17" ht="14.25" customHeight="1" x14ac:dyDescent="0.25">
      <c r="Q822" s="57"/>
    </row>
    <row r="823" spans="17:17" ht="14.25" customHeight="1" x14ac:dyDescent="0.25">
      <c r="Q823" s="57"/>
    </row>
    <row r="824" spans="17:17" ht="14.25" customHeight="1" x14ac:dyDescent="0.25">
      <c r="Q824" s="57"/>
    </row>
    <row r="825" spans="17:17" ht="14.25" customHeight="1" x14ac:dyDescent="0.25">
      <c r="Q825" s="57"/>
    </row>
    <row r="826" spans="17:17" ht="14.25" customHeight="1" x14ac:dyDescent="0.25">
      <c r="Q826" s="57"/>
    </row>
    <row r="827" spans="17:17" ht="14.25" customHeight="1" x14ac:dyDescent="0.25">
      <c r="Q827" s="57"/>
    </row>
    <row r="828" spans="17:17" ht="14.25" customHeight="1" x14ac:dyDescent="0.25">
      <c r="Q828" s="57"/>
    </row>
    <row r="829" spans="17:17" ht="14.25" customHeight="1" x14ac:dyDescent="0.25">
      <c r="Q829" s="57"/>
    </row>
    <row r="830" spans="17:17" ht="14.25" customHeight="1" x14ac:dyDescent="0.25">
      <c r="Q830" s="57"/>
    </row>
    <row r="831" spans="17:17" ht="14.25" customHeight="1" x14ac:dyDescent="0.25">
      <c r="Q831" s="57"/>
    </row>
    <row r="832" spans="17:17" ht="14.25" customHeight="1" x14ac:dyDescent="0.25">
      <c r="Q832" s="57"/>
    </row>
    <row r="833" spans="17:17" ht="14.25" customHeight="1" x14ac:dyDescent="0.25">
      <c r="Q833" s="57"/>
    </row>
    <row r="834" spans="17:17" ht="14.25" customHeight="1" x14ac:dyDescent="0.25">
      <c r="Q834" s="57"/>
    </row>
    <row r="835" spans="17:17" ht="14.25" customHeight="1" x14ac:dyDescent="0.25">
      <c r="Q835" s="57"/>
    </row>
    <row r="836" spans="17:17" ht="14.25" customHeight="1" x14ac:dyDescent="0.25">
      <c r="Q836" s="57"/>
    </row>
    <row r="837" spans="17:17" ht="14.25" customHeight="1" x14ac:dyDescent="0.25">
      <c r="Q837" s="57"/>
    </row>
    <row r="838" spans="17:17" ht="14.25" customHeight="1" x14ac:dyDescent="0.25">
      <c r="Q838" s="57"/>
    </row>
    <row r="839" spans="17:17" ht="14.25" customHeight="1" x14ac:dyDescent="0.25">
      <c r="Q839" s="57"/>
    </row>
    <row r="840" spans="17:17" ht="14.25" customHeight="1" x14ac:dyDescent="0.25">
      <c r="Q840" s="57"/>
    </row>
    <row r="841" spans="17:17" ht="14.25" customHeight="1" x14ac:dyDescent="0.25">
      <c r="Q841" s="57"/>
    </row>
    <row r="842" spans="17:17" ht="14.25" customHeight="1" x14ac:dyDescent="0.25">
      <c r="Q842" s="57"/>
    </row>
    <row r="843" spans="17:17" ht="14.25" customHeight="1" x14ac:dyDescent="0.25">
      <c r="Q843" s="57"/>
    </row>
    <row r="844" spans="17:17" ht="14.25" customHeight="1" x14ac:dyDescent="0.25">
      <c r="Q844" s="57"/>
    </row>
    <row r="845" spans="17:17" ht="14.25" customHeight="1" x14ac:dyDescent="0.25">
      <c r="Q845" s="57"/>
    </row>
    <row r="846" spans="17:17" ht="14.25" customHeight="1" x14ac:dyDescent="0.25">
      <c r="Q846" s="57"/>
    </row>
    <row r="847" spans="17:17" ht="14.25" customHeight="1" x14ac:dyDescent="0.25">
      <c r="Q847" s="57"/>
    </row>
    <row r="848" spans="17:17" ht="14.25" customHeight="1" x14ac:dyDescent="0.25">
      <c r="Q848" s="57"/>
    </row>
    <row r="849" spans="17:17" ht="14.25" customHeight="1" x14ac:dyDescent="0.25">
      <c r="Q849" s="57"/>
    </row>
    <row r="850" spans="17:17" ht="14.25" customHeight="1" x14ac:dyDescent="0.25">
      <c r="Q850" s="57"/>
    </row>
    <row r="851" spans="17:17" ht="14.25" customHeight="1" x14ac:dyDescent="0.25">
      <c r="Q851" s="57"/>
    </row>
    <row r="852" spans="17:17" ht="14.25" customHeight="1" x14ac:dyDescent="0.25">
      <c r="Q852" s="57"/>
    </row>
    <row r="853" spans="17:17" ht="14.25" customHeight="1" x14ac:dyDescent="0.25">
      <c r="Q853" s="57"/>
    </row>
    <row r="854" spans="17:17" ht="14.25" customHeight="1" x14ac:dyDescent="0.25">
      <c r="Q854" s="57"/>
    </row>
    <row r="855" spans="17:17" ht="14.25" customHeight="1" x14ac:dyDescent="0.25">
      <c r="Q855" s="57"/>
    </row>
    <row r="856" spans="17:17" ht="14.25" customHeight="1" x14ac:dyDescent="0.25">
      <c r="Q856" s="57"/>
    </row>
    <row r="857" spans="17:17" ht="14.25" customHeight="1" x14ac:dyDescent="0.25">
      <c r="Q857" s="57"/>
    </row>
    <row r="858" spans="17:17" ht="14.25" customHeight="1" x14ac:dyDescent="0.25">
      <c r="Q858" s="57"/>
    </row>
    <row r="859" spans="17:17" ht="14.25" customHeight="1" x14ac:dyDescent="0.25">
      <c r="Q859" s="57"/>
    </row>
    <row r="860" spans="17:17" ht="14.25" customHeight="1" x14ac:dyDescent="0.25">
      <c r="Q860" s="57"/>
    </row>
    <row r="861" spans="17:17" ht="14.25" customHeight="1" x14ac:dyDescent="0.25">
      <c r="Q861" s="57"/>
    </row>
    <row r="862" spans="17:17" ht="14.25" customHeight="1" x14ac:dyDescent="0.25">
      <c r="Q862" s="57"/>
    </row>
    <row r="863" spans="17:17" ht="14.25" customHeight="1" x14ac:dyDescent="0.25">
      <c r="Q863" s="57"/>
    </row>
    <row r="864" spans="17:17" ht="14.25" customHeight="1" x14ac:dyDescent="0.25">
      <c r="Q864" s="57"/>
    </row>
    <row r="865" spans="17:17" ht="14.25" customHeight="1" x14ac:dyDescent="0.25">
      <c r="Q865" s="57"/>
    </row>
    <row r="866" spans="17:17" ht="14.25" customHeight="1" x14ac:dyDescent="0.25">
      <c r="Q866" s="57"/>
    </row>
    <row r="867" spans="17:17" ht="14.25" customHeight="1" x14ac:dyDescent="0.25">
      <c r="Q867" s="57"/>
    </row>
    <row r="868" spans="17:17" ht="14.25" customHeight="1" x14ac:dyDescent="0.25">
      <c r="Q868" s="57"/>
    </row>
    <row r="869" spans="17:17" ht="14.25" customHeight="1" x14ac:dyDescent="0.25">
      <c r="Q869" s="57"/>
    </row>
    <row r="870" spans="17:17" ht="14.25" customHeight="1" x14ac:dyDescent="0.25">
      <c r="Q870" s="57"/>
    </row>
    <row r="871" spans="17:17" ht="14.25" customHeight="1" x14ac:dyDescent="0.25">
      <c r="Q871" s="57"/>
    </row>
    <row r="872" spans="17:17" ht="14.25" customHeight="1" x14ac:dyDescent="0.25">
      <c r="Q872" s="57"/>
    </row>
    <row r="873" spans="17:17" ht="14.25" customHeight="1" x14ac:dyDescent="0.25">
      <c r="Q873" s="57"/>
    </row>
    <row r="874" spans="17:17" ht="14.25" customHeight="1" x14ac:dyDescent="0.25">
      <c r="Q874" s="57"/>
    </row>
    <row r="875" spans="17:17" ht="14.25" customHeight="1" x14ac:dyDescent="0.25">
      <c r="Q875" s="57"/>
    </row>
    <row r="876" spans="17:17" ht="14.25" customHeight="1" x14ac:dyDescent="0.25">
      <c r="Q876" s="57"/>
    </row>
    <row r="877" spans="17:17" ht="14.25" customHeight="1" x14ac:dyDescent="0.25">
      <c r="Q877" s="57"/>
    </row>
    <row r="878" spans="17:17" ht="14.25" customHeight="1" x14ac:dyDescent="0.25">
      <c r="Q878" s="57"/>
    </row>
    <row r="879" spans="17:17" ht="14.25" customHeight="1" x14ac:dyDescent="0.25">
      <c r="Q879" s="57"/>
    </row>
    <row r="880" spans="17:17" ht="14.25" customHeight="1" x14ac:dyDescent="0.25">
      <c r="Q880" s="57"/>
    </row>
    <row r="881" spans="17:17" ht="14.25" customHeight="1" x14ac:dyDescent="0.25">
      <c r="Q881" s="57"/>
    </row>
    <row r="882" spans="17:17" ht="14.25" customHeight="1" x14ac:dyDescent="0.25">
      <c r="Q882" s="57"/>
    </row>
    <row r="883" spans="17:17" ht="14.25" customHeight="1" x14ac:dyDescent="0.25">
      <c r="Q883" s="57"/>
    </row>
    <row r="884" spans="17:17" ht="14.25" customHeight="1" x14ac:dyDescent="0.25">
      <c r="Q884" s="57"/>
    </row>
    <row r="885" spans="17:17" ht="14.25" customHeight="1" x14ac:dyDescent="0.25">
      <c r="Q885" s="57"/>
    </row>
    <row r="886" spans="17:17" ht="14.25" customHeight="1" x14ac:dyDescent="0.25">
      <c r="Q886" s="57"/>
    </row>
    <row r="887" spans="17:17" ht="14.25" customHeight="1" x14ac:dyDescent="0.25">
      <c r="Q887" s="57"/>
    </row>
    <row r="888" spans="17:17" ht="14.25" customHeight="1" x14ac:dyDescent="0.25">
      <c r="Q888" s="57"/>
    </row>
    <row r="889" spans="17:17" ht="14.25" customHeight="1" x14ac:dyDescent="0.25">
      <c r="Q889" s="57"/>
    </row>
    <row r="890" spans="17:17" ht="14.25" customHeight="1" x14ac:dyDescent="0.25">
      <c r="Q890" s="57"/>
    </row>
    <row r="891" spans="17:17" ht="14.25" customHeight="1" x14ac:dyDescent="0.25">
      <c r="Q891" s="57"/>
    </row>
    <row r="892" spans="17:17" ht="14.25" customHeight="1" x14ac:dyDescent="0.25">
      <c r="Q892" s="57"/>
    </row>
    <row r="893" spans="17:17" ht="14.25" customHeight="1" x14ac:dyDescent="0.25">
      <c r="Q893" s="57"/>
    </row>
    <row r="894" spans="17:17" ht="14.25" customHeight="1" x14ac:dyDescent="0.25">
      <c r="Q894" s="57"/>
    </row>
    <row r="895" spans="17:17" ht="14.25" customHeight="1" x14ac:dyDescent="0.25">
      <c r="Q895" s="57"/>
    </row>
    <row r="896" spans="17:17" ht="14.25" customHeight="1" x14ac:dyDescent="0.25">
      <c r="Q896" s="57"/>
    </row>
    <row r="897" spans="17:17" ht="14.25" customHeight="1" x14ac:dyDescent="0.25">
      <c r="Q897" s="57"/>
    </row>
    <row r="898" spans="17:17" ht="14.25" customHeight="1" x14ac:dyDescent="0.25">
      <c r="Q898" s="57"/>
    </row>
    <row r="899" spans="17:17" ht="14.25" customHeight="1" x14ac:dyDescent="0.25">
      <c r="Q899" s="57"/>
    </row>
    <row r="900" spans="17:17" ht="14.25" customHeight="1" x14ac:dyDescent="0.25">
      <c r="Q900" s="57"/>
    </row>
    <row r="901" spans="17:17" ht="14.25" customHeight="1" x14ac:dyDescent="0.25">
      <c r="Q901" s="57"/>
    </row>
    <row r="902" spans="17:17" ht="14.25" customHeight="1" x14ac:dyDescent="0.25">
      <c r="Q902" s="57"/>
    </row>
    <row r="903" spans="17:17" ht="14.25" customHeight="1" x14ac:dyDescent="0.25">
      <c r="Q903" s="57"/>
    </row>
    <row r="904" spans="17:17" ht="14.25" customHeight="1" x14ac:dyDescent="0.25">
      <c r="Q904" s="57"/>
    </row>
    <row r="905" spans="17:17" ht="14.25" customHeight="1" x14ac:dyDescent="0.25">
      <c r="Q905" s="57"/>
    </row>
    <row r="906" spans="17:17" ht="14.25" customHeight="1" x14ac:dyDescent="0.25">
      <c r="Q906" s="57"/>
    </row>
    <row r="907" spans="17:17" ht="14.25" customHeight="1" x14ac:dyDescent="0.25">
      <c r="Q907" s="57"/>
    </row>
    <row r="908" spans="17:17" ht="14.25" customHeight="1" x14ac:dyDescent="0.25">
      <c r="Q908" s="57"/>
    </row>
    <row r="909" spans="17:17" ht="14.25" customHeight="1" x14ac:dyDescent="0.25">
      <c r="Q909" s="57"/>
    </row>
    <row r="910" spans="17:17" ht="14.25" customHeight="1" x14ac:dyDescent="0.25">
      <c r="Q910" s="57"/>
    </row>
    <row r="911" spans="17:17" ht="14.25" customHeight="1" x14ac:dyDescent="0.25">
      <c r="Q911" s="57"/>
    </row>
    <row r="912" spans="17:17" ht="14.25" customHeight="1" x14ac:dyDescent="0.25">
      <c r="Q912" s="57"/>
    </row>
    <row r="913" spans="17:17" ht="14.25" customHeight="1" x14ac:dyDescent="0.25">
      <c r="Q913" s="57"/>
    </row>
    <row r="914" spans="17:17" ht="14.25" customHeight="1" x14ac:dyDescent="0.25">
      <c r="Q914" s="57"/>
    </row>
    <row r="915" spans="17:17" ht="14.25" customHeight="1" x14ac:dyDescent="0.25">
      <c r="Q915" s="57"/>
    </row>
    <row r="916" spans="17:17" ht="14.25" customHeight="1" x14ac:dyDescent="0.25">
      <c r="Q916" s="57"/>
    </row>
    <row r="917" spans="17:17" ht="14.25" customHeight="1" x14ac:dyDescent="0.25">
      <c r="Q917" s="57"/>
    </row>
    <row r="918" spans="17:17" ht="14.25" customHeight="1" x14ac:dyDescent="0.25">
      <c r="Q918" s="57"/>
    </row>
    <row r="919" spans="17:17" ht="14.25" customHeight="1" x14ac:dyDescent="0.25">
      <c r="Q919" s="57"/>
    </row>
    <row r="920" spans="17:17" ht="14.25" customHeight="1" x14ac:dyDescent="0.25">
      <c r="Q920" s="57"/>
    </row>
    <row r="921" spans="17:17" ht="14.25" customHeight="1" x14ac:dyDescent="0.25">
      <c r="Q921" s="57"/>
    </row>
    <row r="922" spans="17:17" ht="14.25" customHeight="1" x14ac:dyDescent="0.25">
      <c r="Q922" s="57"/>
    </row>
    <row r="923" spans="17:17" ht="14.25" customHeight="1" x14ac:dyDescent="0.25">
      <c r="Q923" s="57"/>
    </row>
    <row r="924" spans="17:17" ht="14.25" customHeight="1" x14ac:dyDescent="0.25">
      <c r="Q924" s="57"/>
    </row>
    <row r="925" spans="17:17" ht="14.25" customHeight="1" x14ac:dyDescent="0.25">
      <c r="Q925" s="57"/>
    </row>
    <row r="926" spans="17:17" ht="14.25" customHeight="1" x14ac:dyDescent="0.25">
      <c r="Q926" s="57"/>
    </row>
    <row r="927" spans="17:17" ht="14.25" customHeight="1" x14ac:dyDescent="0.25">
      <c r="Q927" s="57"/>
    </row>
    <row r="928" spans="17:17" ht="14.25" customHeight="1" x14ac:dyDescent="0.25">
      <c r="Q928" s="57"/>
    </row>
    <row r="929" spans="17:17" ht="14.25" customHeight="1" x14ac:dyDescent="0.25">
      <c r="Q929" s="57"/>
    </row>
    <row r="930" spans="17:17" ht="14.25" customHeight="1" x14ac:dyDescent="0.25">
      <c r="Q930" s="57"/>
    </row>
    <row r="931" spans="17:17" ht="14.25" customHeight="1" x14ac:dyDescent="0.25">
      <c r="Q931" s="57"/>
    </row>
    <row r="932" spans="17:17" ht="14.25" customHeight="1" x14ac:dyDescent="0.25">
      <c r="Q932" s="57"/>
    </row>
    <row r="933" spans="17:17" ht="14.25" customHeight="1" x14ac:dyDescent="0.25">
      <c r="Q933" s="57"/>
    </row>
    <row r="934" spans="17:17" ht="14.25" customHeight="1" x14ac:dyDescent="0.25">
      <c r="Q934" s="57"/>
    </row>
    <row r="935" spans="17:17" ht="14.25" customHeight="1" x14ac:dyDescent="0.25">
      <c r="Q935" s="57"/>
    </row>
    <row r="936" spans="17:17" ht="14.25" customHeight="1" x14ac:dyDescent="0.25">
      <c r="Q936" s="57"/>
    </row>
    <row r="937" spans="17:17" ht="14.25" customHeight="1" x14ac:dyDescent="0.25">
      <c r="Q937" s="57"/>
    </row>
    <row r="938" spans="17:17" ht="14.25" customHeight="1" x14ac:dyDescent="0.25">
      <c r="Q938" s="57"/>
    </row>
    <row r="939" spans="17:17" ht="14.25" customHeight="1" x14ac:dyDescent="0.25">
      <c r="Q939" s="57"/>
    </row>
    <row r="940" spans="17:17" ht="14.25" customHeight="1" x14ac:dyDescent="0.25">
      <c r="Q940" s="57"/>
    </row>
    <row r="941" spans="17:17" ht="14.25" customHeight="1" x14ac:dyDescent="0.25">
      <c r="Q941" s="57"/>
    </row>
    <row r="942" spans="17:17" ht="14.25" customHeight="1" x14ac:dyDescent="0.25">
      <c r="Q942" s="57"/>
    </row>
    <row r="943" spans="17:17" ht="14.25" customHeight="1" x14ac:dyDescent="0.25">
      <c r="Q943" s="57"/>
    </row>
    <row r="944" spans="17:17" ht="14.25" customHeight="1" x14ac:dyDescent="0.25">
      <c r="Q944" s="57"/>
    </row>
    <row r="945" spans="17:17" ht="14.25" customHeight="1" x14ac:dyDescent="0.25">
      <c r="Q945" s="57"/>
    </row>
    <row r="946" spans="17:17" ht="14.25" customHeight="1" x14ac:dyDescent="0.25">
      <c r="Q946" s="57"/>
    </row>
    <row r="947" spans="17:17" ht="14.25" customHeight="1" x14ac:dyDescent="0.25">
      <c r="Q947" s="57"/>
    </row>
    <row r="948" spans="17:17" ht="14.25" customHeight="1" x14ac:dyDescent="0.25">
      <c r="Q948" s="57"/>
    </row>
    <row r="949" spans="17:17" ht="14.25" customHeight="1" x14ac:dyDescent="0.25">
      <c r="Q949" s="57"/>
    </row>
    <row r="950" spans="17:17" ht="14.25" customHeight="1" x14ac:dyDescent="0.25">
      <c r="Q950" s="57"/>
    </row>
    <row r="951" spans="17:17" ht="14.25" customHeight="1" x14ac:dyDescent="0.25">
      <c r="Q951" s="57"/>
    </row>
    <row r="952" spans="17:17" ht="14.25" customHeight="1" x14ac:dyDescent="0.25">
      <c r="Q952" s="57"/>
    </row>
    <row r="953" spans="17:17" ht="14.25" customHeight="1" x14ac:dyDescent="0.25">
      <c r="Q953" s="57"/>
    </row>
    <row r="954" spans="17:17" ht="14.25" customHeight="1" x14ac:dyDescent="0.25">
      <c r="Q954" s="57"/>
    </row>
    <row r="955" spans="17:17" ht="14.25" customHeight="1" x14ac:dyDescent="0.25">
      <c r="Q955" s="57"/>
    </row>
    <row r="956" spans="17:17" ht="14.25" customHeight="1" x14ac:dyDescent="0.25">
      <c r="Q956" s="57"/>
    </row>
    <row r="957" spans="17:17" ht="14.25" customHeight="1" x14ac:dyDescent="0.25">
      <c r="Q957" s="57"/>
    </row>
    <row r="958" spans="17:17" ht="14.25" customHeight="1" x14ac:dyDescent="0.25">
      <c r="Q958" s="57"/>
    </row>
    <row r="959" spans="17:17" ht="14.25" customHeight="1" x14ac:dyDescent="0.25">
      <c r="Q959" s="57"/>
    </row>
    <row r="960" spans="17:17" ht="14.25" customHeight="1" x14ac:dyDescent="0.25">
      <c r="Q960" s="57"/>
    </row>
    <row r="961" spans="17:17" ht="14.25" customHeight="1" x14ac:dyDescent="0.25">
      <c r="Q961" s="57"/>
    </row>
    <row r="962" spans="17:17" ht="14.25" customHeight="1" x14ac:dyDescent="0.25">
      <c r="Q962" s="57"/>
    </row>
    <row r="963" spans="17:17" ht="14.25" customHeight="1" x14ac:dyDescent="0.25">
      <c r="Q963" s="57"/>
    </row>
    <row r="964" spans="17:17" ht="14.25" customHeight="1" x14ac:dyDescent="0.25">
      <c r="Q964" s="57"/>
    </row>
    <row r="965" spans="17:17" ht="14.25" customHeight="1" x14ac:dyDescent="0.25">
      <c r="Q965" s="57"/>
    </row>
    <row r="966" spans="17:17" ht="14.25" customHeight="1" x14ac:dyDescent="0.25">
      <c r="Q966" s="57"/>
    </row>
    <row r="967" spans="17:17" ht="14.25" customHeight="1" x14ac:dyDescent="0.25">
      <c r="Q967" s="57"/>
    </row>
    <row r="968" spans="17:17" ht="14.25" customHeight="1" x14ac:dyDescent="0.25">
      <c r="Q968" s="57"/>
    </row>
    <row r="969" spans="17:17" ht="14.25" customHeight="1" x14ac:dyDescent="0.25">
      <c r="Q969" s="57"/>
    </row>
    <row r="970" spans="17:17" ht="14.25" customHeight="1" x14ac:dyDescent="0.25">
      <c r="Q970" s="57"/>
    </row>
    <row r="971" spans="17:17" ht="14.25" customHeight="1" x14ac:dyDescent="0.25">
      <c r="Q971" s="57"/>
    </row>
    <row r="972" spans="17:17" ht="14.25" customHeight="1" x14ac:dyDescent="0.25">
      <c r="Q972" s="57"/>
    </row>
    <row r="973" spans="17:17" ht="14.25" customHeight="1" x14ac:dyDescent="0.25">
      <c r="Q973" s="57"/>
    </row>
    <row r="974" spans="17:17" ht="14.25" customHeight="1" x14ac:dyDescent="0.25">
      <c r="Q974" s="57"/>
    </row>
    <row r="975" spans="17:17" ht="14.25" customHeight="1" x14ac:dyDescent="0.25">
      <c r="Q975" s="57"/>
    </row>
    <row r="976" spans="17:17" ht="14.25" customHeight="1" x14ac:dyDescent="0.25">
      <c r="Q976" s="57"/>
    </row>
    <row r="977" spans="17:17" ht="14.25" customHeight="1" x14ac:dyDescent="0.25">
      <c r="Q977" s="57"/>
    </row>
    <row r="978" spans="17:17" ht="14.25" customHeight="1" x14ac:dyDescent="0.25">
      <c r="Q978" s="57"/>
    </row>
    <row r="979" spans="17:17" ht="14.25" customHeight="1" x14ac:dyDescent="0.25">
      <c r="Q979" s="57"/>
    </row>
    <row r="980" spans="17:17" ht="14.25" customHeight="1" x14ac:dyDescent="0.25">
      <c r="Q980" s="57"/>
    </row>
    <row r="981" spans="17:17" ht="14.25" customHeight="1" x14ac:dyDescent="0.25">
      <c r="Q981" s="57"/>
    </row>
    <row r="982" spans="17:17" ht="14.25" customHeight="1" x14ac:dyDescent="0.25">
      <c r="Q982" s="57"/>
    </row>
    <row r="983" spans="17:17" ht="14.25" customHeight="1" x14ac:dyDescent="0.25">
      <c r="Q983" s="57"/>
    </row>
    <row r="984" spans="17:17" ht="14.25" customHeight="1" x14ac:dyDescent="0.25">
      <c r="Q984" s="57"/>
    </row>
    <row r="985" spans="17:17" ht="14.25" customHeight="1" x14ac:dyDescent="0.25">
      <c r="Q985" s="57"/>
    </row>
    <row r="986" spans="17:17" ht="14.25" customHeight="1" x14ac:dyDescent="0.25">
      <c r="Q986" s="57"/>
    </row>
    <row r="987" spans="17:17" ht="14.25" customHeight="1" x14ac:dyDescent="0.25">
      <c r="Q987" s="57"/>
    </row>
    <row r="988" spans="17:17" ht="14.25" customHeight="1" x14ac:dyDescent="0.25">
      <c r="Q988" s="57"/>
    </row>
    <row r="989" spans="17:17" ht="14.25" customHeight="1" x14ac:dyDescent="0.25">
      <c r="Q989" s="57"/>
    </row>
    <row r="990" spans="17:17" ht="14.25" customHeight="1" x14ac:dyDescent="0.25">
      <c r="Q990" s="57"/>
    </row>
    <row r="991" spans="17:17" ht="14.25" customHeight="1" x14ac:dyDescent="0.25">
      <c r="Q991" s="57"/>
    </row>
    <row r="992" spans="17:17" ht="14.25" customHeight="1" x14ac:dyDescent="0.25">
      <c r="Q992" s="57"/>
    </row>
    <row r="993" spans="17:17" ht="14.25" customHeight="1" x14ac:dyDescent="0.25">
      <c r="Q993" s="57"/>
    </row>
    <row r="994" spans="17:17" ht="14.25" customHeight="1" x14ac:dyDescent="0.25">
      <c r="Q994" s="57"/>
    </row>
    <row r="995" spans="17:17" ht="14.25" customHeight="1" x14ac:dyDescent="0.25">
      <c r="Q995" s="57"/>
    </row>
    <row r="996" spans="17:17" ht="14.25" customHeight="1" x14ac:dyDescent="0.25">
      <c r="Q996" s="57"/>
    </row>
    <row r="997" spans="17:17" ht="14.25" customHeight="1" x14ac:dyDescent="0.25">
      <c r="Q997" s="57"/>
    </row>
    <row r="998" spans="17:17" ht="14.25" customHeight="1" x14ac:dyDescent="0.25">
      <c r="Q998" s="57"/>
    </row>
    <row r="999" spans="17:17" ht="14.25" customHeight="1" x14ac:dyDescent="0.25">
      <c r="Q999" s="57"/>
    </row>
    <row r="1000" spans="17:17" ht="14.25" customHeight="1" x14ac:dyDescent="0.25">
      <c r="Q1000" s="57"/>
    </row>
  </sheetData>
  <pageMargins left="0.7" right="0.7" top="0.75" bottom="0.75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>
      <selection activeCell="F7" sqref="F7"/>
    </sheetView>
  </sheetViews>
  <sheetFormatPr defaultColWidth="14.42578125" defaultRowHeight="15" customHeight="1" x14ac:dyDescent="0.25"/>
  <cols>
    <col min="1" max="1" width="15.7109375" customWidth="1"/>
    <col min="2" max="26" width="8.7109375" customWidth="1"/>
  </cols>
  <sheetData>
    <row r="1" spans="1:12" ht="14.25" customHeight="1" x14ac:dyDescent="0.5">
      <c r="B1" s="64"/>
      <c r="C1" s="64"/>
      <c r="D1" s="65" t="s">
        <v>107</v>
      </c>
      <c r="E1" s="64"/>
      <c r="F1" s="64"/>
      <c r="G1" s="64"/>
      <c r="H1" s="64"/>
      <c r="I1" s="64"/>
      <c r="J1" s="64"/>
      <c r="K1" s="64"/>
      <c r="L1" s="64"/>
    </row>
    <row r="2" spans="1:12" ht="14.25" customHeight="1" x14ac:dyDescent="0.25">
      <c r="B2" s="64"/>
      <c r="C2" s="66" t="s">
        <v>108</v>
      </c>
      <c r="D2" s="64" t="s">
        <v>109</v>
      </c>
      <c r="E2" s="64" t="s">
        <v>3</v>
      </c>
      <c r="F2" s="64"/>
      <c r="G2" s="64"/>
      <c r="H2" s="64"/>
      <c r="I2" s="64"/>
      <c r="J2" s="64"/>
      <c r="K2" s="64"/>
      <c r="L2" s="64"/>
    </row>
    <row r="3" spans="1:12" ht="14.25" customHeight="1" x14ac:dyDescent="0.25">
      <c r="A3" s="14"/>
      <c r="B3" s="67" t="s">
        <v>4</v>
      </c>
      <c r="C3" s="67"/>
      <c r="D3" s="68"/>
      <c r="E3" s="67"/>
      <c r="F3" s="18" t="s">
        <v>110</v>
      </c>
      <c r="G3" s="54" t="s">
        <v>15</v>
      </c>
    </row>
    <row r="4" spans="1:12" ht="14.25" customHeight="1" x14ac:dyDescent="0.25">
      <c r="A4" s="14"/>
      <c r="B4" s="18"/>
      <c r="C4" s="14"/>
      <c r="D4" s="14"/>
      <c r="E4" s="14"/>
      <c r="F4" s="14"/>
      <c r="G4" s="54"/>
    </row>
    <row r="5" spans="1:12" ht="14.25" customHeight="1" x14ac:dyDescent="0.25">
      <c r="A5" s="14"/>
      <c r="B5" s="69" t="s">
        <v>65</v>
      </c>
      <c r="C5" s="14"/>
      <c r="D5" s="14"/>
      <c r="E5" s="14"/>
      <c r="F5" s="14"/>
      <c r="G5" s="54"/>
    </row>
    <row r="6" spans="1:12" ht="14.25" customHeight="1" x14ac:dyDescent="0.25">
      <c r="A6" s="14" t="s">
        <v>25</v>
      </c>
      <c r="B6" s="18">
        <v>1</v>
      </c>
      <c r="C6" s="14">
        <v>28</v>
      </c>
      <c r="D6" s="14">
        <v>28</v>
      </c>
      <c r="E6" s="14">
        <v>28</v>
      </c>
      <c r="F6" s="14">
        <v>28</v>
      </c>
      <c r="G6" s="54">
        <v>3</v>
      </c>
      <c r="H6" s="1"/>
    </row>
    <row r="7" spans="1:12" ht="14.25" customHeight="1" x14ac:dyDescent="0.25"/>
    <row r="8" spans="1:12" ht="14.25" customHeight="1" x14ac:dyDescent="0.25"/>
    <row r="9" spans="1:12" ht="14.25" customHeight="1" x14ac:dyDescent="0.25"/>
    <row r="10" spans="1:12" ht="14.25" customHeight="1" x14ac:dyDescent="0.25"/>
    <row r="11" spans="1:12" ht="14.25" customHeight="1" x14ac:dyDescent="0.25"/>
    <row r="12" spans="1:12" ht="14.25" customHeight="1" x14ac:dyDescent="0.25"/>
    <row r="13" spans="1:12" ht="14.25" customHeight="1" x14ac:dyDescent="0.25"/>
    <row r="14" spans="1:12" ht="14.25" customHeight="1" x14ac:dyDescent="0.25"/>
    <row r="15" spans="1:12" ht="14.25" customHeight="1" x14ac:dyDescent="0.25"/>
    <row r="16" spans="1:1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00"/>
  <sheetViews>
    <sheetView tabSelected="1" workbookViewId="0">
      <selection activeCell="N19" sqref="N19"/>
    </sheetView>
  </sheetViews>
  <sheetFormatPr defaultColWidth="14.42578125" defaultRowHeight="15" customHeight="1" x14ac:dyDescent="0.25"/>
  <cols>
    <col min="1" max="1" width="22.7109375" customWidth="1"/>
    <col min="2" max="26" width="8.7109375" customWidth="1"/>
  </cols>
  <sheetData>
    <row r="1" spans="1:21" ht="14.25" customHeight="1" x14ac:dyDescent="0.25"/>
    <row r="2" spans="1:21" ht="14.25" customHeight="1" x14ac:dyDescent="0.4">
      <c r="A2" s="1"/>
      <c r="B2" s="1"/>
      <c r="C2" s="70" t="s">
        <v>111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4"/>
      <c r="R2" s="1"/>
      <c r="S2" s="43"/>
      <c r="T2" s="1"/>
      <c r="U2" s="1"/>
    </row>
    <row r="3" spans="1:21" ht="14.25" customHeight="1" x14ac:dyDescent="0.4">
      <c r="A3" s="1"/>
      <c r="B3" s="1"/>
      <c r="C3" s="1" t="s">
        <v>3</v>
      </c>
      <c r="D3" s="1" t="s">
        <v>1</v>
      </c>
      <c r="E3" s="1" t="s">
        <v>2</v>
      </c>
      <c r="F3" s="1" t="s">
        <v>1</v>
      </c>
      <c r="G3" s="1" t="s">
        <v>1</v>
      </c>
      <c r="H3" s="1" t="s">
        <v>2</v>
      </c>
      <c r="I3" s="1" t="s">
        <v>2</v>
      </c>
      <c r="J3" s="1" t="s">
        <v>2</v>
      </c>
      <c r="K3" s="1" t="s">
        <v>3</v>
      </c>
      <c r="L3" s="1" t="s">
        <v>3</v>
      </c>
      <c r="M3" s="1" t="s">
        <v>3</v>
      </c>
      <c r="N3" s="1" t="s">
        <v>3</v>
      </c>
      <c r="O3" s="1"/>
      <c r="P3" s="1"/>
      <c r="Q3" s="1"/>
      <c r="R3" s="4"/>
      <c r="S3" s="1"/>
      <c r="T3" s="43"/>
      <c r="U3" s="1"/>
    </row>
    <row r="4" spans="1:21" ht="14.25" customHeight="1" x14ac:dyDescent="0.4">
      <c r="A4" s="1"/>
      <c r="B4" s="71"/>
      <c r="C4" s="72" t="s">
        <v>53</v>
      </c>
      <c r="D4" s="72" t="s">
        <v>53</v>
      </c>
      <c r="E4" s="72" t="s">
        <v>53</v>
      </c>
      <c r="F4" s="72" t="s">
        <v>34</v>
      </c>
      <c r="G4" s="72" t="s">
        <v>7</v>
      </c>
      <c r="H4" s="73" t="s">
        <v>112</v>
      </c>
      <c r="I4" s="73" t="s">
        <v>112</v>
      </c>
      <c r="J4" s="73" t="s">
        <v>112</v>
      </c>
      <c r="K4" s="72" t="s">
        <v>113</v>
      </c>
      <c r="L4" s="72" t="s">
        <v>114</v>
      </c>
      <c r="M4" s="72" t="s">
        <v>114</v>
      </c>
      <c r="N4" s="72" t="s">
        <v>114</v>
      </c>
      <c r="O4" s="72" t="s">
        <v>57</v>
      </c>
      <c r="P4" s="1"/>
      <c r="Q4" s="4"/>
      <c r="R4" s="1"/>
      <c r="S4" s="43"/>
      <c r="T4" s="1"/>
      <c r="U4" s="1"/>
    </row>
    <row r="5" spans="1:21" ht="14.25" customHeight="1" x14ac:dyDescent="0.25">
      <c r="A5" s="1"/>
      <c r="B5" s="74"/>
      <c r="C5" s="75"/>
      <c r="D5" s="75"/>
      <c r="E5" s="75"/>
      <c r="F5" s="75"/>
      <c r="G5" s="75"/>
      <c r="H5" s="76" t="s">
        <v>115</v>
      </c>
      <c r="I5" s="76" t="s">
        <v>116</v>
      </c>
      <c r="J5" s="76" t="s">
        <v>117</v>
      </c>
      <c r="K5" s="49"/>
      <c r="L5" s="76" t="s">
        <v>118</v>
      </c>
      <c r="M5" s="76" t="s">
        <v>119</v>
      </c>
      <c r="N5" s="76" t="s">
        <v>120</v>
      </c>
      <c r="O5" s="76"/>
      <c r="P5" s="1" t="s">
        <v>56</v>
      </c>
      <c r="Q5" s="43" t="s">
        <v>15</v>
      </c>
      <c r="R5" s="1"/>
    </row>
    <row r="6" spans="1:21" ht="14.25" customHeight="1" x14ac:dyDescent="0.25">
      <c r="A6" s="14"/>
      <c r="B6" s="15" t="s">
        <v>24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54"/>
      <c r="R6" s="1"/>
    </row>
    <row r="7" spans="1:21" ht="14.25" customHeight="1" x14ac:dyDescent="0.25">
      <c r="A7" s="14" t="s">
        <v>29</v>
      </c>
      <c r="B7" s="14">
        <v>1</v>
      </c>
      <c r="C7" s="14">
        <v>8</v>
      </c>
      <c r="D7" s="14">
        <v>9</v>
      </c>
      <c r="E7" s="14">
        <v>8</v>
      </c>
      <c r="F7" s="14">
        <v>5</v>
      </c>
      <c r="G7" s="14">
        <v>4</v>
      </c>
      <c r="H7" s="14">
        <v>3</v>
      </c>
      <c r="I7" s="14">
        <v>4</v>
      </c>
      <c r="J7" s="14">
        <v>4</v>
      </c>
      <c r="K7" s="14">
        <v>4</v>
      </c>
      <c r="L7" s="14">
        <v>4</v>
      </c>
      <c r="M7" s="14">
        <v>3</v>
      </c>
      <c r="N7" s="14">
        <v>3</v>
      </c>
      <c r="O7" s="14">
        <f>((C7+D7+E7)/3)+F7+G7+H7+I7+J7+K7+L7+M7+N7</f>
        <v>42.333333333333336</v>
      </c>
      <c r="P7" s="14"/>
      <c r="Q7" s="14">
        <v>3</v>
      </c>
      <c r="R7" s="1"/>
    </row>
    <row r="8" spans="1:21" ht="14.25" customHeight="1" x14ac:dyDescent="0.25">
      <c r="A8" s="14" t="s">
        <v>30</v>
      </c>
      <c r="B8" s="14">
        <v>2</v>
      </c>
      <c r="C8" s="14">
        <v>9</v>
      </c>
      <c r="D8" s="14">
        <v>8</v>
      </c>
      <c r="E8" s="14">
        <v>10</v>
      </c>
      <c r="F8" s="14">
        <v>4</v>
      </c>
      <c r="G8" s="14">
        <v>3</v>
      </c>
      <c r="H8" s="14">
        <v>5</v>
      </c>
      <c r="I8" s="14">
        <v>5</v>
      </c>
      <c r="J8" s="14">
        <v>5</v>
      </c>
      <c r="K8" s="14">
        <v>5</v>
      </c>
      <c r="L8" s="14">
        <v>4</v>
      </c>
      <c r="M8" s="14">
        <v>5</v>
      </c>
      <c r="N8" s="14">
        <v>4</v>
      </c>
      <c r="O8" s="14">
        <f t="shared" ref="O8:O18" si="0">((C8+D8+E8)/3)+F8+G8+H8+I8+J8+K8+L8+M8+N8</f>
        <v>49</v>
      </c>
      <c r="P8" s="14"/>
      <c r="Q8" s="14">
        <v>2</v>
      </c>
      <c r="R8" s="1"/>
    </row>
    <row r="9" spans="1:21" ht="14.25" customHeight="1" x14ac:dyDescent="0.25">
      <c r="A9" s="14"/>
      <c r="B9" s="15" t="s">
        <v>20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"/>
    </row>
    <row r="10" spans="1:21" ht="14.25" customHeight="1" x14ac:dyDescent="0.25">
      <c r="A10" s="14" t="s">
        <v>22</v>
      </c>
      <c r="B10" s="14">
        <v>1</v>
      </c>
      <c r="C10" s="14">
        <v>9</v>
      </c>
      <c r="D10" s="14">
        <v>9</v>
      </c>
      <c r="E10" s="14">
        <v>9</v>
      </c>
      <c r="F10" s="14">
        <v>5</v>
      </c>
      <c r="G10" s="14">
        <v>4</v>
      </c>
      <c r="H10" s="14">
        <v>5</v>
      </c>
      <c r="I10" s="14">
        <v>5</v>
      </c>
      <c r="J10" s="14">
        <v>5</v>
      </c>
      <c r="K10" s="14">
        <v>3</v>
      </c>
      <c r="L10" s="14">
        <v>4</v>
      </c>
      <c r="M10" s="14">
        <v>5</v>
      </c>
      <c r="N10" s="14">
        <v>4</v>
      </c>
      <c r="O10" s="14">
        <f t="shared" si="0"/>
        <v>49</v>
      </c>
      <c r="P10" s="14"/>
      <c r="Q10" s="14">
        <v>2</v>
      </c>
      <c r="R10" s="1"/>
    </row>
    <row r="11" spans="1:21" ht="14.25" customHeight="1" x14ac:dyDescent="0.25">
      <c r="A11" s="14" t="s">
        <v>23</v>
      </c>
      <c r="B11" s="14">
        <v>2</v>
      </c>
      <c r="C11" s="14">
        <v>8</v>
      </c>
      <c r="D11" s="14">
        <v>8</v>
      </c>
      <c r="E11" s="14">
        <v>8</v>
      </c>
      <c r="F11" s="14">
        <v>5</v>
      </c>
      <c r="G11" s="14">
        <v>4</v>
      </c>
      <c r="H11" s="14">
        <v>4</v>
      </c>
      <c r="I11" s="14">
        <v>4</v>
      </c>
      <c r="J11" s="14">
        <v>4</v>
      </c>
      <c r="K11" s="14">
        <v>4</v>
      </c>
      <c r="L11" s="14">
        <v>5</v>
      </c>
      <c r="M11" s="14">
        <v>5</v>
      </c>
      <c r="N11" s="14">
        <v>4</v>
      </c>
      <c r="O11" s="14">
        <f t="shared" si="0"/>
        <v>47</v>
      </c>
      <c r="P11" s="14"/>
      <c r="Q11" s="14">
        <v>3</v>
      </c>
      <c r="R11" s="1"/>
    </row>
    <row r="12" spans="1:21" ht="14.25" customHeight="1" x14ac:dyDescent="0.25">
      <c r="A12" s="14" t="s">
        <v>49</v>
      </c>
      <c r="B12" s="14">
        <v>3</v>
      </c>
      <c r="C12" s="14">
        <v>7</v>
      </c>
      <c r="D12" s="14">
        <v>7</v>
      </c>
      <c r="E12" s="14">
        <v>7</v>
      </c>
      <c r="F12" s="14">
        <v>5</v>
      </c>
      <c r="G12" s="14">
        <v>4</v>
      </c>
      <c r="H12" s="14">
        <v>3</v>
      </c>
      <c r="I12" s="14">
        <v>4</v>
      </c>
      <c r="J12" s="14">
        <v>4</v>
      </c>
      <c r="K12" s="14">
        <v>3</v>
      </c>
      <c r="L12" s="14">
        <v>3</v>
      </c>
      <c r="M12" s="14">
        <v>4</v>
      </c>
      <c r="N12" s="14">
        <v>4</v>
      </c>
      <c r="O12" s="14">
        <f t="shared" si="0"/>
        <v>41</v>
      </c>
      <c r="P12" s="14"/>
      <c r="Q12" s="14"/>
      <c r="R12" s="1"/>
    </row>
    <row r="13" spans="1:21" ht="14.25" customHeight="1" x14ac:dyDescent="0.25">
      <c r="A13" s="14" t="s">
        <v>21</v>
      </c>
      <c r="B13" s="14">
        <v>4</v>
      </c>
      <c r="C13" s="14">
        <v>10</v>
      </c>
      <c r="D13" s="14">
        <v>10</v>
      </c>
      <c r="E13" s="14">
        <v>10</v>
      </c>
      <c r="F13" s="14">
        <v>5</v>
      </c>
      <c r="G13" s="14">
        <v>4</v>
      </c>
      <c r="H13" s="14">
        <v>5</v>
      </c>
      <c r="I13" s="14">
        <v>5</v>
      </c>
      <c r="J13" s="14">
        <v>5</v>
      </c>
      <c r="K13" s="14">
        <v>5</v>
      </c>
      <c r="L13" s="14">
        <v>5</v>
      </c>
      <c r="M13" s="14">
        <v>5</v>
      </c>
      <c r="N13" s="14">
        <v>4</v>
      </c>
      <c r="O13" s="14">
        <f t="shared" si="0"/>
        <v>53</v>
      </c>
      <c r="P13" s="14"/>
      <c r="Q13" s="14">
        <v>1</v>
      </c>
      <c r="R13" s="1"/>
    </row>
    <row r="14" spans="1:21" ht="14.25" customHeight="1" x14ac:dyDescent="0.25">
      <c r="A14" s="14"/>
      <c r="B14" s="15" t="s">
        <v>16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"/>
    </row>
    <row r="15" spans="1:21" ht="14.25" customHeight="1" x14ac:dyDescent="0.25">
      <c r="A15" s="14" t="s">
        <v>69</v>
      </c>
      <c r="B15" s="14">
        <v>2</v>
      </c>
      <c r="C15" s="14">
        <v>10</v>
      </c>
      <c r="D15" s="14">
        <v>10</v>
      </c>
      <c r="E15" s="14">
        <v>10</v>
      </c>
      <c r="F15" s="14">
        <v>5</v>
      </c>
      <c r="G15" s="14">
        <v>5</v>
      </c>
      <c r="H15" s="14">
        <v>5</v>
      </c>
      <c r="I15" s="14">
        <v>5</v>
      </c>
      <c r="J15" s="14">
        <v>5</v>
      </c>
      <c r="K15" s="14">
        <v>5</v>
      </c>
      <c r="L15" s="14">
        <v>5</v>
      </c>
      <c r="M15" s="14">
        <v>5</v>
      </c>
      <c r="N15" s="14">
        <v>4</v>
      </c>
      <c r="O15" s="14">
        <f t="shared" si="0"/>
        <v>54</v>
      </c>
      <c r="P15" s="14"/>
      <c r="Q15" s="14">
        <v>1</v>
      </c>
      <c r="R15" s="1"/>
    </row>
    <row r="16" spans="1:21" ht="14.25" customHeight="1" x14ac:dyDescent="0.25">
      <c r="A16" s="14" t="s">
        <v>121</v>
      </c>
      <c r="B16" s="14">
        <v>3</v>
      </c>
      <c r="C16" s="14">
        <v>7</v>
      </c>
      <c r="D16" s="14">
        <v>7</v>
      </c>
      <c r="E16" s="14">
        <v>7</v>
      </c>
      <c r="F16" s="14">
        <v>5</v>
      </c>
      <c r="G16" s="14">
        <v>3</v>
      </c>
      <c r="H16" s="14">
        <v>4</v>
      </c>
      <c r="I16" s="14">
        <v>4</v>
      </c>
      <c r="J16" s="14">
        <v>3</v>
      </c>
      <c r="K16" s="14">
        <v>4</v>
      </c>
      <c r="L16" s="14">
        <v>4</v>
      </c>
      <c r="M16" s="14">
        <v>4</v>
      </c>
      <c r="N16" s="14">
        <v>2</v>
      </c>
      <c r="O16" s="14">
        <f t="shared" si="0"/>
        <v>40</v>
      </c>
      <c r="P16" s="14"/>
      <c r="Q16" s="14"/>
      <c r="R16" s="1"/>
    </row>
    <row r="17" spans="1:18" ht="14.25" customHeight="1" x14ac:dyDescent="0.25">
      <c r="A17" s="14" t="s">
        <v>18</v>
      </c>
      <c r="B17" s="77" t="s">
        <v>122</v>
      </c>
      <c r="C17" s="14">
        <v>9</v>
      </c>
      <c r="D17" s="14">
        <v>9</v>
      </c>
      <c r="E17" s="14">
        <v>8</v>
      </c>
      <c r="F17" s="14">
        <v>4</v>
      </c>
      <c r="G17" s="14">
        <v>4</v>
      </c>
      <c r="H17" s="14">
        <v>5</v>
      </c>
      <c r="I17" s="14">
        <v>5</v>
      </c>
      <c r="J17" s="14">
        <v>5</v>
      </c>
      <c r="K17" s="14">
        <v>4</v>
      </c>
      <c r="L17" s="14">
        <v>4</v>
      </c>
      <c r="M17" s="14">
        <v>5</v>
      </c>
      <c r="N17" s="14">
        <v>4</v>
      </c>
      <c r="O17" s="14">
        <f t="shared" si="0"/>
        <v>48.666666666666664</v>
      </c>
      <c r="P17" s="14"/>
      <c r="Q17" s="14">
        <v>2</v>
      </c>
      <c r="R17" s="1"/>
    </row>
    <row r="18" spans="1:18" ht="14.25" customHeight="1" x14ac:dyDescent="0.25">
      <c r="A18" s="14" t="s">
        <v>19</v>
      </c>
      <c r="B18" s="14">
        <v>4</v>
      </c>
      <c r="C18" s="14">
        <v>8</v>
      </c>
      <c r="D18" s="14">
        <v>8</v>
      </c>
      <c r="E18" s="14">
        <v>9</v>
      </c>
      <c r="F18" s="14">
        <v>5</v>
      </c>
      <c r="G18" s="14">
        <v>5</v>
      </c>
      <c r="H18" s="14">
        <v>5</v>
      </c>
      <c r="I18" s="14">
        <v>5</v>
      </c>
      <c r="J18" s="14">
        <v>4</v>
      </c>
      <c r="K18" s="14">
        <v>4</v>
      </c>
      <c r="L18" s="14">
        <v>4</v>
      </c>
      <c r="M18" s="14">
        <v>4</v>
      </c>
      <c r="N18" s="14">
        <v>3</v>
      </c>
      <c r="O18" s="14">
        <f t="shared" si="0"/>
        <v>47.333333333333336</v>
      </c>
      <c r="P18" s="14"/>
      <c r="Q18" s="14">
        <v>3</v>
      </c>
      <c r="R18" s="1"/>
    </row>
    <row r="19" spans="1:18" ht="14.25" customHeight="1" x14ac:dyDescent="0.25"/>
    <row r="20" spans="1:18" ht="14.25" customHeight="1" x14ac:dyDescent="0.25"/>
    <row r="21" spans="1:18" ht="14.25" customHeight="1" x14ac:dyDescent="0.25"/>
    <row r="22" spans="1:18" ht="14.25" customHeight="1" x14ac:dyDescent="0.25"/>
    <row r="23" spans="1:18" ht="14.25" customHeight="1" x14ac:dyDescent="0.25"/>
    <row r="24" spans="1:18" ht="14.25" customHeight="1" x14ac:dyDescent="0.25"/>
    <row r="25" spans="1:18" ht="14.25" customHeight="1" x14ac:dyDescent="0.25"/>
    <row r="26" spans="1:18" ht="14.25" customHeight="1" x14ac:dyDescent="0.25"/>
    <row r="27" spans="1:18" ht="14.25" customHeight="1" x14ac:dyDescent="0.25"/>
    <row r="28" spans="1:18" ht="14.25" customHeight="1" x14ac:dyDescent="0.25"/>
    <row r="29" spans="1:18" ht="14.25" customHeight="1" x14ac:dyDescent="0.25"/>
    <row r="30" spans="1:18" ht="14.25" customHeight="1" x14ac:dyDescent="0.25"/>
    <row r="31" spans="1:18" ht="14.25" customHeight="1" x14ac:dyDescent="0.25"/>
    <row r="32" spans="1:18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КомбіМан</vt:lpstr>
      <vt:lpstr>СПГЛ</vt:lpstr>
      <vt:lpstr>СЖМ</vt:lpstr>
      <vt:lpstr>Апаратний</vt:lpstr>
      <vt:lpstr>МоднСалМод</vt:lpstr>
      <vt:lpstr>Верхние формы</vt:lpstr>
      <vt:lpstr>СМНФ</vt:lpstr>
      <vt:lpstr>Soak-off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Kafo</cp:lastModifiedBy>
  <dcterms:created xsi:type="dcterms:W3CDTF">2022-10-13T16:53:25Z</dcterms:created>
  <dcterms:modified xsi:type="dcterms:W3CDTF">2024-04-25T07:20:29Z</dcterms:modified>
</cp:coreProperties>
</file>